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 activeTab="2"/>
  </bookViews>
  <sheets>
    <sheet name="1.2" sheetId="2" r:id="rId1"/>
    <sheet name="1.3" sheetId="3" r:id="rId2"/>
    <sheet name="1.4" sheetId="4" r:id="rId3"/>
    <sheet name="2.2" sheetId="5" r:id="rId4"/>
    <sheet name="2.3" sheetId="6" r:id="rId5"/>
  </sheets>
  <calcPr calcId="145621"/>
</workbook>
</file>

<file path=xl/calcChain.xml><?xml version="1.0" encoding="utf-8"?>
<calcChain xmlns="http://schemas.openxmlformats.org/spreadsheetml/2006/main">
  <c r="E26" i="5" l="1"/>
  <c r="D26" i="5"/>
  <c r="G31" i="4" l="1"/>
  <c r="H31" i="4"/>
  <c r="I31" i="4"/>
  <c r="F31" i="4"/>
  <c r="I22" i="4" l="1"/>
  <c r="I23" i="4" l="1"/>
  <c r="G24" i="2" l="1"/>
  <c r="H24" i="2"/>
  <c r="I24" i="2"/>
  <c r="F24" i="2"/>
  <c r="H29" i="3" l="1"/>
  <c r="G29" i="3" l="1"/>
</calcChain>
</file>

<file path=xl/sharedStrings.xml><?xml version="1.0" encoding="utf-8"?>
<sst xmlns="http://schemas.openxmlformats.org/spreadsheetml/2006/main" count="323" uniqueCount="212">
  <si>
    <t>РЕЕСТР</t>
  </si>
  <si>
    <t xml:space="preserve">муниципального имущества Караваевского сельского поселения </t>
  </si>
  <si>
    <t>Костромского муниципального района Костромской области</t>
  </si>
  <si>
    <t>РАЗДЕЛ 1</t>
  </si>
  <si>
    <t>Недвижимое имущество</t>
  </si>
  <si>
    <t>№ п/п</t>
  </si>
  <si>
    <t>Реестровый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</si>
  <si>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</si>
  <si>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</si>
  <si>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</si>
  <si>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</si>
  <si>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имущества, руб.</t>
  </si>
  <si>
    <t>Сведения о начисленной амортизации (износе), руб.</t>
  </si>
  <si>
    <t>Сведения о кадастровой стоимости недвижимого имущества, руб.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</si>
  <si>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</si>
  <si>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</si>
  <si>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</si>
  <si>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</si>
  <si>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1</t>
  </si>
  <si>
    <t>Подраздел 1.2 Нежилые здания, нежилые  помещения</t>
  </si>
  <si>
    <t>Реестровый номер</t>
  </si>
  <si>
    <t>1 1.2 0008 К</t>
  </si>
  <si>
    <t>1 1.2 0009 У</t>
  </si>
  <si>
    <t>Нежилое помещение</t>
  </si>
  <si>
    <t>Итого</t>
  </si>
  <si>
    <t>Подраздел 1.3 Объекты и сооружения инженерной инфраструктуры</t>
  </si>
  <si>
    <t>1 1.3 0030 К</t>
  </si>
  <si>
    <t>Линии наружного освещения территории жилого сектора</t>
  </si>
  <si>
    <t>1 1.3 0038 К</t>
  </si>
  <si>
    <t>Уличная сеть водопровода на ул. имени Алексея Шибаева</t>
  </si>
  <si>
    <t>1 1.3 0043 К</t>
  </si>
  <si>
    <t>1 1.3 0046 К</t>
  </si>
  <si>
    <t>Подраздел 1.4 Земельные участки</t>
  </si>
  <si>
    <t>1 1.4 0003 К</t>
  </si>
  <si>
    <t>1 1.4 0004 К</t>
  </si>
  <si>
    <t>Земельный участок</t>
  </si>
  <si>
    <t>Костромская область, Костромской район, Караваевское сельское поселение, пос. Караваево, ул. Штеймана, д. 5</t>
  </si>
  <si>
    <t>РАЗДЕЛ 2</t>
  </si>
  <si>
    <t>Движимое имущество</t>
  </si>
  <si>
    <t>Наименование движимого имущества</t>
  </si>
  <si>
    <t>Сведения о балансовой стоимости движимого имущества, руб.</t>
  </si>
  <si>
    <t>Начисленная амортизация (износе), руб.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</si>
  <si>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</si>
  <si>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</si>
  <si>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</si>
  <si>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</si>
  <si>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акционерного общества-эмитента, его основной государственный  регистрационный  номер</t>
  </si>
  <si>
    <t>Количество акций, выпущенных акционерным обществом (с указанием количества привилегированных акций), и размер доли в уставном капитале образованию, в процентах</t>
  </si>
  <si>
    <t>Номинальная стоимость акций</t>
  </si>
  <si>
    <t>Наименование хозяйственного общества, товарищества, его основный государственный регистрационный номер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</si>
  <si>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</si>
  <si>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>Подраздел 2.3 Движимое имущество</t>
  </si>
  <si>
    <t>Костромская область, Костромской район,п.Караваево, ул.Штеймана, д.4, помещение № 1 (Карусель)</t>
  </si>
  <si>
    <t>44:07:030101:408</t>
  </si>
  <si>
    <t>Подраздел 2.2 Транспортные средства</t>
  </si>
  <si>
    <t>Площадь, протяженность и (или) иные параметры, характеризующие физические свойства недвижимого имущества, м.кв.</t>
  </si>
  <si>
    <t>44:07:030903:073</t>
  </si>
  <si>
    <t>44:07:030903:389</t>
  </si>
  <si>
    <t>44:07:030114:4</t>
  </si>
  <si>
    <t>Костромская обл., Костромской р-н, п.Караваево, ул. Совхозная</t>
  </si>
  <si>
    <t>Костромская обл., Костромской р-н, Караваевское сельское поселение, д. Поддубное</t>
  </si>
  <si>
    <t>Земельный участок № 392 С/Т "Весна"</t>
  </si>
  <si>
    <t>Земельный участок №153 С/Т "Весна"</t>
  </si>
  <si>
    <t>Костромская область, Костромской район,  "Весна" участок № 153</t>
  </si>
  <si>
    <t>Костромская область, Костромской район,  "Весна", участок №  392</t>
  </si>
  <si>
    <t>44:07:030114:114</t>
  </si>
  <si>
    <t>44:07:030101:174</t>
  </si>
  <si>
    <t>Уличные сети водопровода на улице Цветочной и пер. Тихий п. Караваево (от ВК -1 до ВК -14)</t>
  </si>
  <si>
    <t>Костромская область, Костромской район, п. Караваево, на улице Цветочной и пер. Тихий (от ВК -1 до ВК -14)</t>
  </si>
  <si>
    <t>_</t>
  </si>
  <si>
    <t>Костромская область, Костромской район, Караваевского сельского поселения, ул.Штеймана,д.5</t>
  </si>
  <si>
    <t>Нежилое здание (Административное здание)</t>
  </si>
  <si>
    <t>Костромская область, Костромской район, п. Караваево, ул.Штеймана, д.54</t>
  </si>
  <si>
    <t>1 1.2 0012 У</t>
  </si>
  <si>
    <t xml:space="preserve">482037,83 до 01.10.2018 </t>
  </si>
  <si>
    <t>1 1.3 0022 К</t>
  </si>
  <si>
    <t>1881895 надо изменить как в бухгалтерии</t>
  </si>
  <si>
    <t>2 2.3 0001 К</t>
  </si>
  <si>
    <t>1 1.3 0041 К</t>
  </si>
  <si>
    <t>Земельный участок (Территория Парка)</t>
  </si>
  <si>
    <t>Костромская область, Костромской район, Караваевское сельское поселение, пос. Караваево</t>
  </si>
  <si>
    <t>44:07:030108:493</t>
  </si>
  <si>
    <t>Муниципальное образование Караваевского сельского поселения Костромского муниципального района Костромской области</t>
  </si>
  <si>
    <t>1 1.2 0001 У</t>
  </si>
  <si>
    <t>Низковольтные кабельные сети жилого сектора</t>
  </si>
  <si>
    <t>Костромская область, Костромской район, Караваевское сельское поселение, п.Караваево, Учебный городок</t>
  </si>
  <si>
    <t>Железобетонный мост через р. Сендега</t>
  </si>
  <si>
    <t>Костромская область, Костромской район, Караваевское сельское поселение, п.Караваево</t>
  </si>
  <si>
    <t>Аллея дважды Героев Социалистического Труда</t>
  </si>
  <si>
    <t>Костромская область, Костромской район, п. Караваево, ул.Штеймана, около МУК ЦНК " Традиция" (6 бронзовых бюстов, мраморные доски)</t>
  </si>
  <si>
    <t>Дорога по улице Совхозной до ручья Безымянного</t>
  </si>
  <si>
    <t>Участок дороги с площадкой, дер. Поддубное, подъезд к кладбищу и дорога вокруг него (асфальтобетонное покрытие)</t>
  </si>
  <si>
    <t>1 1.3 0027 П</t>
  </si>
  <si>
    <t>Костромская обл., Костромской р-н, п.Караваево, ул.имени Алексея Шибаева</t>
  </si>
  <si>
    <t>1 1.3 0047 У</t>
  </si>
  <si>
    <t>1 1.3 0042 У</t>
  </si>
  <si>
    <t>Костромская обл., Костромской р-н, п.Караваево, ул.Штеймана, д.4, помещение № 3</t>
  </si>
  <si>
    <t>Часть нежилого помещения</t>
  </si>
  <si>
    <t>1 1.4 0006 У</t>
  </si>
  <si>
    <t>1 1.4 0005  У</t>
  </si>
  <si>
    <t>Распоряжение Администрации Караваевского с/п от 22.09.2017 г. № 58-р "О включении имущества в реестр муниципальной собственности Караваевского сельского поселения Костромского муниципального района Костромской области"</t>
  </si>
  <si>
    <t>Распоряжение Администрации Караваевского с/п от 01.10.2018 г. № 39-р "О включении имущества в состав казны Караваевского сельского поселения, выявленного в результате инвентаризации"</t>
  </si>
  <si>
    <t>Решение Совета депутатов Караваевского сельского поселения первого созыва Костромского муниципального района Костромской области от 27.01.2010 года № 8 "О приеме имущества в муниципальную собственность Караваевского сельского поселения"</t>
  </si>
  <si>
    <t>Постановление Администрации Караваевского сельского поселения Костромского муниципального района Костромской области от 20.11.2014 года № 98 "О принятии  в муниципальную собственность Караваевского сельского поселения уличных сетей водопровода по ул. Цветочной, пер. Тихий п. Караваево", Постановление администрации Караваевского сельского поселения Костромского муниципального района Костромской области от 20.11.2014 года № 99 "О передаче уличных сетей водопровода по улице Цветочной и пер. Тихий п. Караваево в хозяйственное ведение МУП ЖКХ "Караваево".</t>
  </si>
  <si>
    <t>Постановление Администрации Караваевского сельского поселения Костромского муниципального района Костромской области от 14.06.2013 года № 43 "О принятии имущества в муниципальную собственность караваевского сельского поселения", Распоряжение Администрации Караваевского сельского поселения Костромского муниципального района Костромской области от 30.12.2016 года № 71-р " О проведении инвентаризации".</t>
  </si>
  <si>
    <t>Распоряжение главы Костромского муниципального района от 29.12.2006 года № 65 "О передаче МУК Центра народной культуры "Традиция" в муниципальную собственность Караваевского сельского поселения".</t>
  </si>
  <si>
    <t>Постановлению администрации Караваевского сельского поселения от 31 декабря 2013 года № 127 «О принятии  в муниципальную собственность Караваевского сельского поселения МБУК ЦТТ "Карусель»</t>
  </si>
  <si>
    <t>Договор о передаче объектов муниципальной собственности в оперативное управление учреждения от 11.10.2004 года</t>
  </si>
  <si>
    <t>Постановлению администрации Караваевского сельского поселения от 20 августа 2014 года № 76 «О принятии нежилого помещения в муниципальную собственность Караваевского сельского поселения Костромского муниципального района  Костромской области», Акт приёма-передачи от 20.08.2014 года.</t>
  </si>
  <si>
    <t>Постановлению администрации Караваевского сельского поселения от 21 ноября 2006 года № 105 «О приемке имущества  в муниципальную собственность  поселения»</t>
  </si>
  <si>
    <t xml:space="preserve">Памятный знак боевой и трудовой славы </t>
  </si>
  <si>
    <t xml:space="preserve">Нежилое здание </t>
  </si>
  <si>
    <t>Костромская область, Костромской район,п.Караваево, ул.Штеймана, д.1-а (Клуб)</t>
  </si>
  <si>
    <t>1 1.2 0016 К</t>
  </si>
  <si>
    <t>Решение Костромского районого суда Костромской области от 06.06.2011, Постановление администрации Караваевского сельского поселения от 05.11.2019 года № 128 "О предоставлении в собственность садового земельного участка Шарахудиновой О.В", Распоряжение администрации Караваевского сельского поселения от 21.02.2020 года № 12-р "Об исключении имущества из реестра муниципальной собственности Караваевского сельского поселения, находящееся в составе казны садового земельного участка с кадастровым номером 44:07:030903:73"</t>
  </si>
  <si>
    <t xml:space="preserve">Нежилое помещение в жилом доме </t>
  </si>
  <si>
    <t>1 1.4 0007 У</t>
  </si>
  <si>
    <t>Земельный участок (спортплощадка)</t>
  </si>
  <si>
    <t>Костромская область, Костромской район, пос. Караваево, ул. Цветочная</t>
  </si>
  <si>
    <t>44:07:030120:570</t>
  </si>
  <si>
    <t xml:space="preserve">Постановление администрации КМР от 10.02.2020 года № 227 "О предоставлении земельного участка в постоянное (бессрочное) пользование администрации Караваевского сельского поселения Костромского муниципального района Костромской области". </t>
  </si>
  <si>
    <t>Администрация Караваевского сельского поселения</t>
  </si>
  <si>
    <t xml:space="preserve">1 1.4 0008 У </t>
  </si>
  <si>
    <t>Костромская область, Костромской район, пос. Караваево, пер.Тихий</t>
  </si>
  <si>
    <t>44:07:030120:569</t>
  </si>
  <si>
    <t xml:space="preserve">Постановление администрации КМР от 10.02.2020 года № 226 "О предоставлении земельного участка в постоянное (бессрочное) пользование администрации Караваевского сельского поселения Костромского муниципального района Костромской области". </t>
  </si>
  <si>
    <t>1 1.4 0009 У</t>
  </si>
  <si>
    <t>Костромская область, Костромской район, д. Малое Андрейково</t>
  </si>
  <si>
    <t>44:07:030601:422</t>
  </si>
  <si>
    <t xml:space="preserve">Постановление администрации КМР от 26.05.2020 года № 836 "О предоставлении земельного участка в постоянное (бессрочное) пользование администрации Караваевского сельского поселения Костромского муниципального района Костромской области". </t>
  </si>
  <si>
    <t>1 1.3 0029 К</t>
  </si>
  <si>
    <t>Постановление Администрации Караваевского сельского поселения Костромского муниципального района Костромской области от 14.06.2013 года № 43 "О принятии имущества в муниципальную собственность караваевского сельского поселения", Распоряжение Администрации Караваевского сельского поселения Костромского муниципального района Костромской области от 30.12.2016 года № 71-р " О проведении инвентаризации", Распоряжение администрации караваевского сельского поселения от 09.12.2019 года № 80-р "Об исключении муниципального имущества из реестра муниципальной собственности и казны караваевского сельского поселения".</t>
  </si>
  <si>
    <t>1 1.4 0001 К</t>
  </si>
  <si>
    <t>Земельный участок № 335 С/Т "Весна"</t>
  </si>
  <si>
    <t>Костромская область, Костромской район,  "Весна", участок № 335</t>
  </si>
  <si>
    <t>44:07:030903:348</t>
  </si>
  <si>
    <t>1 1.4 0002 К</t>
  </si>
  <si>
    <t>Земельный участок № 369 С/Т "Весна"</t>
  </si>
  <si>
    <t>Костромская область, Костромской район, "Весна", уч.369</t>
  </si>
  <si>
    <t>44:07:030903:370</t>
  </si>
  <si>
    <t>Постановление главы Караваевского с/п "О предоставлении в собственность садового зем уч Макарову С.В.. от 30.08.2019 № 107, Распоряжение от 30.10.2019 года № 64-р "Об исключении из реестра"</t>
  </si>
  <si>
    <t>Постановление главы Караваевского с/п "О предоставлении в собственность садового зем уч Жердицкому Д.В. от 29.04.2019 № 60, Распоряжение от 21.05.2019 года № 32-р " Об исключении из реестра мун.собственности Караваевского с/п"</t>
  </si>
  <si>
    <t>Решение Костромского районого суда Костромской области от 06.06.2011, Распоряжение от 12.10.2020 года "Об исключении имущества из реестра мун. Собственности Караваевского с/п""</t>
  </si>
  <si>
    <t>Постановлению администрации Караваевского сельского поселения от 21 ноября 2006 года № 105 «О приемке имущества  в муниципальную собственность поселения", Распоряжение Администрации Караваевского сельского поселения Костромского муниципальногорайона Костромской области от 22.09.2017 года № 57-р "Об увеличении балансовой стоимости муниципального имущества",  Распоряжение Администрации Караваевского сельского поселения Костромского муниципального района Костромской области от 01.10 2018 года г. № 41-р "Об увеличении балансовой стоимости"</t>
  </si>
  <si>
    <t>1 1.4 0010 У</t>
  </si>
  <si>
    <t>Земельный участок (продолжение автомобильной дороги "Подъезд к Караваево")</t>
  </si>
  <si>
    <t>Костромская область, Костромской район, п. Караваево, продолжение автомобильной дороги «Подъезд к Караваево»</t>
  </si>
  <si>
    <t>44:07:000000:2776</t>
  </si>
  <si>
    <t xml:space="preserve">Администрация Караваевского сельского поселения </t>
  </si>
  <si>
    <t>передали в собственность Костромской области 11.02.2020</t>
  </si>
  <si>
    <t>2 2.3 0002 К</t>
  </si>
  <si>
    <t>Газовая горелка BLU 2000.1 PAB TL</t>
  </si>
  <si>
    <t>2 2.3 0003 К</t>
  </si>
  <si>
    <t>Газовая рампа VGD 40.080 DN 80в комплекте с фильтром DN80, устройством проверки герметичности VPS 50</t>
  </si>
  <si>
    <t>2 2.3 0004 К</t>
  </si>
  <si>
    <t>2 2.3 0005 К</t>
  </si>
  <si>
    <t>Котлоагрегат LAVART 1500R</t>
  </si>
  <si>
    <t>2 2.3 0006 К</t>
  </si>
  <si>
    <t>2 2.3 0007 К</t>
  </si>
  <si>
    <t>Уличное освещение на участке автомобильной дороги "Подъезд к п. Караваево"</t>
  </si>
  <si>
    <t>Дизельный генератор ЭД-60-Т400-1РПМ11</t>
  </si>
  <si>
    <t>2 2.2 0001 П</t>
  </si>
  <si>
    <t>Автомобиль ГАЗ В44ВВ бортовой</t>
  </si>
  <si>
    <t>2 2.2 0002 П</t>
  </si>
  <si>
    <t>Автомобиль УАЗ -315195</t>
  </si>
  <si>
    <t>2 2.20003 П</t>
  </si>
  <si>
    <t>Грузовой фургон ЗИЛ 431412</t>
  </si>
  <si>
    <t>договор купли -продажи № 57/14 от 02.08.2014 г.</t>
  </si>
  <si>
    <t>2 2.2 0004 П</t>
  </si>
  <si>
    <t>Мусоровоз КО- 449-17 на шасси МАЗ 457043</t>
  </si>
  <si>
    <t>Постановление КО от 11.03.2019 года № 64-а " О разграничении мун.имущ",Акт приема-передачи от 26.04.2019 года</t>
  </si>
  <si>
    <t>Легковой автомобиль UAZ PATRIOT  в комплектации "ОПТИМУМ"</t>
  </si>
  <si>
    <t>Автомобиль УАЗ 396259/50441162</t>
  </si>
  <si>
    <t>Акт приема-передачи от 22.11.2012</t>
  </si>
  <si>
    <t>Автомобиль УАЗ 3163-347 ХТТ316300С0028912</t>
  </si>
  <si>
    <t>2 2.2 0005 У</t>
  </si>
  <si>
    <t>2 2.2 0006 У</t>
  </si>
  <si>
    <t>2 2.2 0007 У</t>
  </si>
  <si>
    <t>2 2.3 0009 У</t>
  </si>
  <si>
    <t>2 2.3 0008 У</t>
  </si>
  <si>
    <t>Песочный дворик с горкой</t>
  </si>
  <si>
    <t>2 2.3 0010 У</t>
  </si>
  <si>
    <t>Муниципальный контракт № 51-МК</t>
  </si>
  <si>
    <t>Договор на поставку детского игрового и спортивного оборудования от 11.11.2019 года № 1111/03</t>
  </si>
  <si>
    <t>Снаряд 5915*3095*263</t>
  </si>
  <si>
    <t>1 1.4 0011 У</t>
  </si>
  <si>
    <t>Костромская область, Костромской район, пос. Караваево, ул.Жашковская</t>
  </si>
  <si>
    <t>44:07:000000:2789</t>
  </si>
  <si>
    <t>Постановление администрации КМР от 14.09.2020 года № 1697 "О предоставлении земельного участка в постоянное (бессрочное) пользование администрации Караваевского сельского поселения Костромского муниципального района Костромской области", Распоряжение администрации Караваевского сельского поселения от 19.11.2020 года № 73-р " "О включении имущества в реестр"</t>
  </si>
  <si>
    <t>Постановление администрации КМР от 07.09.2020 года № 1647 "О предоставлении земельного участка в постоянное (бессрочное) пользование администрации Караваевского сельского поселения Костромского муниципального района Костромской области", Распоряжение администрации Караваевского сельского поселения от 04.12.2020 года № 79-р " О включении имущества в реестр"</t>
  </si>
  <si>
    <t>Муниципальное образование Караваевское сельское поселение</t>
  </si>
  <si>
    <t>14.06.2013/09.12.2019</t>
  </si>
  <si>
    <t xml:space="preserve">10.08.2011/12.10.2020 </t>
  </si>
  <si>
    <t xml:space="preserve">28.01.2014/21.05.2019 </t>
  </si>
  <si>
    <t xml:space="preserve">10.08.2011/21.02.2020 </t>
  </si>
  <si>
    <t xml:space="preserve">10.08.2011/30.10.2019 </t>
  </si>
  <si>
    <t>02.08.2014/26.04.2019</t>
  </si>
  <si>
    <t>/26.04.2019</t>
  </si>
  <si>
    <t>Распоряжение Администрации Караваевского сельского поселения Костромского муниципального района Костромской области от 19.11.2018 года № 54-р "О включении имущества в реестр муниципальной собственности Караваевского сельского поселения Костромского муниципального района", Договор безвозмездное пользование от 02.12.2019 года № 2,  Соглашение о расторжении "Договора безвозмездного пользования имуществом от 02.12.2019 года " от 11 февраля 2020 года, Распоряжение администрации Караваевского сельского поселения от 11.02.2020 года № 10-р "Об исключении имущества из реестра муниципальной собственности"</t>
  </si>
  <si>
    <t>19.11.2018/11.02.2020</t>
  </si>
  <si>
    <t xml:space="preserve">Распоряжение Администрации Караваевского сельского поселения Костромского муниципального района Костромской области от 01.12.2016 года № 65-р "О включении имущества в реестр муниципальной собственности Караваевского сельского поселения Костромского муниципального района костромской области", Постановление Администрации Костромской области от 11.03.2019 года № 64-а "О разграничении муниципального имущества между Костромским муниципальным районом Костромской области и Караваевским сельским поселением Костромского муниципального района Костромской области", акта  приема-передачи муниципального имущества, находящегося в собственности Караваевского сельского поселения Костромского муниципального района и передаваемого в муниципальную собственность Костромского муниципального района Костромской области от 26.04.2019 года. Распоряжение администрации  Караваевского сельского поселения Костромского муниципального района Костромской области от 29.04.2019 года № 29-р "Об исключении имущества из реестра муниципальной собственности". </t>
  </si>
  <si>
    <t>01.12.2016/29.04.2019</t>
  </si>
  <si>
    <t xml:space="preserve">Распоряжение Администрации Караваевского сельского поселения Костромского муниципального района Костромской области от 01.12.2016 года № 65-р "О включении имущества в реестр муниципальной собственности Караваевского сельского поселения Костромского муниципального района костромской области",Постановление Администрации Костромской области от 11.03.2019 года № 64-а "О разграничении муниципального имущества между Костромским муниципальным районом Костромской области и Караваевским сельским поселением Костромского муниципального района Костромской области", акта  приема-передачи муниципального имущества, находящегося в собственности Караваевского сельского поселения Костромского муниципального района и передаваемого в муниципальную собственность Костромского муниципального района Костромской области от 26.04.2019 года. Распоряжение администрации  Караваевского сельского поселения Костромского муниципального района Костромской области от 29.04.2019 года № 29-р "Об исключении имущества из реестра муниципальной собственности". </t>
  </si>
  <si>
    <t xml:space="preserve">Распоряжение Администрации Караваевского сельского поселения Костромского муниципального района Костромской области от 01.12.2016 года № 65-р "О включении имущества в реестр муниципальной собственности Караваевского сельского поселения Костромского муниципального района Костромской области", Постановление Администрации Костромской области от 11.03.2019 года № 64-а "О разграничении муниципального имущества между Костромским муниципальным районом Костромской области и Караваевским сельским поселением Костромского муниципального района Костромской области", акта  приема-передачи муниципального имущества, находящегося в собственности Караваевского сельского поселения Костромского муниципального района и передаваемого в муниципальную собственность Костромского муниципального района Костромской области от 26.04.2019 года. Распоряжение администрации  Караваевского сельского поселения Костромского муниципального района Костромской области от 29.04.2019 года № 29-р "Об исключении имущества из реестра муниципальной собственности". </t>
  </si>
  <si>
    <t>Постановление админист КМР о предоставлении земельного участка в постоянное (бессрочное) пользование от 06.11.2019 года № 2588</t>
  </si>
  <si>
    <t>1 1.4 0012 К</t>
  </si>
  <si>
    <t>Ориентир Садоводческое товарищество "Восход-92". Костромская область, Костромской район, п. Караваево.</t>
  </si>
  <si>
    <t>44:07:030124:198</t>
  </si>
  <si>
    <t>Решение Костромского районного суда от 17 сентября 2021 года по делу № 2-907/2021, Распоряжение администрации Караваевского  с/п от 29.11.2021 года № 71-р "О включении имущества в реестр мун. собств-ти, в состав казны Караваевского с/п"</t>
  </si>
  <si>
    <t>44:07:000000:3108</t>
  </si>
  <si>
    <t>Постановлению администрации Караваевского сельского поселения от 21 ноября 2006 года № 105 «О приемке имущества  в муниципальную собственность  поселения», Распоряжение Администрации Караваевского с/п от 23.12.2021 года № 78-р "О внесении изменений в реестр муниципального имущества"</t>
  </si>
  <si>
    <t>Костромская область, Костромской район, Караваевское сельское поселение, п.Караваево, ул. Штеймана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</si>
</sst>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0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164" fontId="6" fillId="0" borderId="4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2" borderId="0" xfId="0" applyFill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4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wrapText="1"/>
    </xf>
    <xf numFmtId="4" fontId="8" fillId="3" borderId="4" xfId="0" applyNumberFormat="1" applyFont="1" applyFill="1" applyBorder="1" applyAlignment="1">
      <alignment vertical="center" wrapText="1"/>
    </xf>
    <xf numFmtId="0" fontId="0" fillId="3" borderId="0" xfId="0" applyFill="1" applyAlignment="1">
      <alignment horizont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3" borderId="4" xfId="0" applyFill="1" applyBorder="1" applyAlignment="1">
      <alignment wrapText="1"/>
    </xf>
    <xf numFmtId="14" fontId="5" fillId="0" borderId="4" xfId="0" applyNumberFormat="1" applyFont="1" applyBorder="1" applyAlignment="1">
      <alignment wrapText="1"/>
    </xf>
    <xf numFmtId="0" fontId="9" fillId="3" borderId="0" xfId="0" applyFont="1" applyFill="1" applyAlignment="1">
      <alignment wrapText="1"/>
    </xf>
    <xf numFmtId="0" fontId="6" fillId="0" borderId="4" xfId="0" applyFont="1" applyBorder="1" applyAlignment="1">
      <alignment wrapText="1"/>
    </xf>
    <xf numFmtId="0" fontId="9" fillId="3" borderId="4" xfId="0" applyFont="1" applyFill="1" applyBorder="1" applyAlignment="1">
      <alignment wrapText="1"/>
    </xf>
    <xf numFmtId="164" fontId="5" fillId="3" borderId="4" xfId="0" applyNumberFormat="1" applyFont="1" applyFill="1" applyBorder="1" applyAlignment="1">
      <alignment horizontal="center" vertical="center" wrapText="1"/>
    </xf>
    <xf numFmtId="4" fontId="9" fillId="3" borderId="4" xfId="0" applyNumberFormat="1" applyFont="1" applyFill="1" applyBorder="1" applyAlignment="1">
      <alignment vertical="center" wrapText="1"/>
    </xf>
    <xf numFmtId="0" fontId="10" fillId="0" borderId="0" xfId="0" applyFont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wrapText="1"/>
    </xf>
    <xf numFmtId="0" fontId="18" fillId="0" borderId="4" xfId="0" applyFont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4" borderId="0" xfId="0" applyFill="1" applyAlignment="1">
      <alignment wrapText="1"/>
    </xf>
    <xf numFmtId="0" fontId="5" fillId="3" borderId="4" xfId="0" applyFont="1" applyFill="1" applyBorder="1" applyAlignment="1">
      <alignment horizontal="center" wrapText="1"/>
    </xf>
    <xf numFmtId="14" fontId="5" fillId="3" borderId="4" xfId="0" applyNumberFormat="1" applyFont="1" applyFill="1" applyBorder="1" applyAlignment="1">
      <alignment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14" fontId="8" fillId="3" borderId="4" xfId="0" applyNumberFormat="1" applyFont="1" applyFill="1" applyBorder="1" applyAlignment="1">
      <alignment wrapText="1"/>
    </xf>
    <xf numFmtId="0" fontId="14" fillId="3" borderId="4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/>
    <xf numFmtId="0" fontId="6" fillId="3" borderId="4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164" fontId="6" fillId="3" borderId="0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164" fontId="10" fillId="3" borderId="0" xfId="0" applyNumberFormat="1" applyFont="1" applyFill="1" applyAlignment="1">
      <alignment wrapText="1"/>
    </xf>
    <xf numFmtId="4" fontId="9" fillId="3" borderId="4" xfId="0" applyNumberFormat="1" applyFont="1" applyFill="1" applyBorder="1" applyAlignment="1">
      <alignment horizontal="center" vertical="center" wrapText="1"/>
    </xf>
    <xf numFmtId="165" fontId="4" fillId="3" borderId="4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wrapText="1"/>
    </xf>
    <xf numFmtId="0" fontId="20" fillId="3" borderId="4" xfId="0" applyFont="1" applyFill="1" applyBorder="1" applyAlignment="1">
      <alignment wrapText="1"/>
    </xf>
    <xf numFmtId="0" fontId="11" fillId="3" borderId="0" xfId="0" applyFont="1" applyFill="1" applyAlignment="1">
      <alignment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2"/>
  <sheetViews>
    <sheetView topLeftCell="A10" workbookViewId="0">
      <selection activeCell="G26" sqref="G26"/>
    </sheetView>
  </sheetViews>
  <sheetFormatPr defaultColWidth="8.85546875" defaultRowHeight="15" x14ac:dyDescent="0.25"/>
  <cols>
    <col min="1" max="1" width="8.85546875" style="1"/>
    <col min="2" max="2" width="10.42578125" style="1" customWidth="1"/>
    <col min="3" max="3" width="20.140625" style="1" customWidth="1"/>
    <col min="4" max="4" width="24.42578125" style="1" customWidth="1"/>
    <col min="5" max="5" width="14.28515625" style="1" customWidth="1"/>
    <col min="6" max="6" width="9.28515625" style="1" bestFit="1" customWidth="1"/>
    <col min="7" max="7" width="14.28515625" style="1" customWidth="1"/>
    <col min="8" max="8" width="13.42578125" style="1" bestFit="1" customWidth="1"/>
    <col min="9" max="9" width="14.28515625" style="1" bestFit="1" customWidth="1"/>
    <col min="10" max="10" width="8.85546875" style="1"/>
    <col min="11" max="11" width="35.5703125" style="1" customWidth="1"/>
    <col min="12" max="12" width="27.28515625" style="1" customWidth="1"/>
    <col min="13" max="13" width="8.85546875" style="1"/>
    <col min="14" max="14" width="17.42578125" style="1" customWidth="1"/>
    <col min="15" max="16384" width="8.85546875" style="1"/>
  </cols>
  <sheetData>
    <row r="1" spans="1:17" ht="18.75" customHeight="1" x14ac:dyDescent="0.25">
      <c r="F1" s="2" t="s">
        <v>0</v>
      </c>
    </row>
    <row r="2" spans="1:17" ht="18.75" customHeight="1" x14ac:dyDescent="0.25">
      <c r="F2" s="2" t="s">
        <v>1</v>
      </c>
    </row>
    <row r="3" spans="1:17" ht="18.75" customHeight="1" x14ac:dyDescent="0.25">
      <c r="F3" s="2" t="s">
        <v>2</v>
      </c>
    </row>
    <row r="4" spans="1:17" ht="18.75" customHeight="1" x14ac:dyDescent="0.25">
      <c r="F4" s="3" t="s">
        <v>3</v>
      </c>
    </row>
    <row r="5" spans="1:17" ht="18.75" customHeight="1" x14ac:dyDescent="0.25">
      <c r="F5" s="3" t="s">
        <v>4</v>
      </c>
    </row>
    <row r="6" spans="1:17" ht="21.75" customHeight="1" thickBot="1" x14ac:dyDescent="0.3">
      <c r="F6" s="3" t="s">
        <v>19</v>
      </c>
    </row>
    <row r="7" spans="1:17" ht="40.5" customHeight="1" x14ac:dyDescent="0.25">
      <c r="A7" s="84" t="s">
        <v>5</v>
      </c>
      <c r="B7" s="81" t="s">
        <v>20</v>
      </c>
      <c r="C7" s="81" t="s">
        <v>7</v>
      </c>
      <c r="D7" s="81" t="s">
        <v>8</v>
      </c>
      <c r="E7" s="81" t="s">
        <v>9</v>
      </c>
      <c r="F7" s="81" t="s">
        <v>10</v>
      </c>
      <c r="G7" s="81" t="s">
        <v>11</v>
      </c>
      <c r="H7" s="81" t="s">
        <v>12</v>
      </c>
      <c r="I7" s="81" t="s">
        <v>13</v>
      </c>
      <c r="J7" s="81" t="s">
        <v>14</v>
      </c>
      <c r="K7" s="81" t="s">
        <v>15</v>
      </c>
      <c r="L7" s="81" t="s">
        <v>16</v>
      </c>
      <c r="M7" s="81" t="s">
        <v>17</v>
      </c>
      <c r="N7" s="62"/>
      <c r="O7" s="62"/>
      <c r="P7" s="62"/>
      <c r="Q7" s="62"/>
    </row>
    <row r="8" spans="1:17" ht="12" customHeight="1" x14ac:dyDescent="0.25">
      <c r="A8" s="85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62"/>
      <c r="O8" s="62"/>
      <c r="P8" s="62"/>
      <c r="Q8" s="62"/>
    </row>
    <row r="9" spans="1:17" s="4" customFormat="1" ht="12" customHeight="1" x14ac:dyDescent="0.25">
      <c r="A9" s="85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61"/>
      <c r="O9" s="61"/>
      <c r="P9" s="61"/>
      <c r="Q9" s="61"/>
    </row>
    <row r="10" spans="1:17" s="4" customFormat="1" ht="12" customHeight="1" x14ac:dyDescent="0.25">
      <c r="A10" s="85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61"/>
      <c r="O10" s="61"/>
      <c r="P10" s="61"/>
      <c r="Q10" s="61"/>
    </row>
    <row r="11" spans="1:17" s="4" customFormat="1" ht="12" customHeight="1" x14ac:dyDescent="0.25">
      <c r="A11" s="85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61"/>
      <c r="O11" s="61"/>
      <c r="P11" s="61"/>
      <c r="Q11" s="61"/>
    </row>
    <row r="12" spans="1:17" s="4" customFormat="1" ht="12" customHeight="1" x14ac:dyDescent="0.25">
      <c r="A12" s="85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61"/>
      <c r="O12" s="61"/>
      <c r="P12" s="61"/>
      <c r="Q12" s="61"/>
    </row>
    <row r="13" spans="1:17" s="4" customFormat="1" ht="12" customHeight="1" x14ac:dyDescent="0.25">
      <c r="A13" s="85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61"/>
      <c r="O13" s="61"/>
      <c r="P13" s="61"/>
      <c r="Q13" s="61"/>
    </row>
    <row r="14" spans="1:17" s="4" customFormat="1" ht="12" customHeight="1" x14ac:dyDescent="0.25">
      <c r="A14" s="85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61"/>
      <c r="O14" s="61"/>
      <c r="P14" s="61"/>
      <c r="Q14" s="61"/>
    </row>
    <row r="15" spans="1:17" s="4" customFormat="1" ht="12" customHeight="1" x14ac:dyDescent="0.25">
      <c r="A15" s="85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61"/>
      <c r="O15" s="61"/>
      <c r="P15" s="61"/>
      <c r="Q15" s="61"/>
    </row>
    <row r="16" spans="1:17" s="4" customFormat="1" ht="12" customHeight="1" x14ac:dyDescent="0.25">
      <c r="A16" s="85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61"/>
      <c r="O16" s="61"/>
      <c r="P16" s="61"/>
      <c r="Q16" s="61"/>
    </row>
    <row r="17" spans="1:17" s="4" customFormat="1" ht="12" customHeight="1" x14ac:dyDescent="0.25">
      <c r="A17" s="86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61"/>
      <c r="O17" s="61"/>
      <c r="P17" s="61"/>
      <c r="Q17" s="61"/>
    </row>
    <row r="18" spans="1:17" s="4" customFormat="1" x14ac:dyDescent="0.25">
      <c r="A18" s="53">
        <v>1</v>
      </c>
      <c r="B18" s="53">
        <v>2</v>
      </c>
      <c r="C18" s="53">
        <v>3</v>
      </c>
      <c r="D18" s="53">
        <v>4</v>
      </c>
      <c r="E18" s="53">
        <v>5</v>
      </c>
      <c r="F18" s="53">
        <v>6</v>
      </c>
      <c r="G18" s="53">
        <v>7</v>
      </c>
      <c r="H18" s="53">
        <v>8</v>
      </c>
      <c r="I18" s="53">
        <v>9</v>
      </c>
      <c r="J18" s="53">
        <v>10</v>
      </c>
      <c r="K18" s="53">
        <v>11</v>
      </c>
      <c r="L18" s="53">
        <v>12</v>
      </c>
      <c r="M18" s="53">
        <v>13</v>
      </c>
      <c r="N18" s="61"/>
      <c r="O18" s="61"/>
      <c r="P18" s="61"/>
      <c r="Q18" s="61"/>
    </row>
    <row r="19" spans="1:17" s="4" customFormat="1" ht="64.5" customHeight="1" x14ac:dyDescent="0.25">
      <c r="A19" s="20" t="s">
        <v>18</v>
      </c>
      <c r="B19" s="21" t="s">
        <v>83</v>
      </c>
      <c r="C19" s="20" t="s">
        <v>71</v>
      </c>
      <c r="D19" s="63" t="s">
        <v>70</v>
      </c>
      <c r="E19" s="21" t="s">
        <v>65</v>
      </c>
      <c r="F19" s="30">
        <v>137.6</v>
      </c>
      <c r="G19" s="30">
        <v>495898.75</v>
      </c>
      <c r="H19" s="30">
        <v>495898.75</v>
      </c>
      <c r="I19" s="30">
        <v>2353859.9</v>
      </c>
      <c r="J19" s="31"/>
      <c r="K19" s="29" t="s">
        <v>109</v>
      </c>
      <c r="L19" s="34"/>
      <c r="M19" s="31"/>
      <c r="N19" s="39"/>
      <c r="O19" s="61"/>
      <c r="P19" s="61"/>
      <c r="Q19" s="61"/>
    </row>
    <row r="20" spans="1:17" s="51" customFormat="1" ht="56.25" x14ac:dyDescent="0.25">
      <c r="A20" s="20">
        <v>2</v>
      </c>
      <c r="B20" s="21" t="s">
        <v>21</v>
      </c>
      <c r="C20" s="20" t="s">
        <v>115</v>
      </c>
      <c r="D20" s="20" t="s">
        <v>72</v>
      </c>
      <c r="E20" s="21" t="s">
        <v>69</v>
      </c>
      <c r="F20" s="30">
        <v>40.9</v>
      </c>
      <c r="G20" s="30">
        <v>78709.41</v>
      </c>
      <c r="H20" s="30">
        <v>0</v>
      </c>
      <c r="I20" s="30"/>
      <c r="J20" s="31"/>
      <c r="K20" s="29" t="s">
        <v>101</v>
      </c>
      <c r="L20" s="34"/>
      <c r="M20" s="31"/>
      <c r="N20" s="60"/>
      <c r="O20" s="61"/>
      <c r="P20" s="61"/>
      <c r="Q20" s="61"/>
    </row>
    <row r="21" spans="1:17" s="4" customFormat="1" ht="69" customHeight="1" x14ac:dyDescent="0.25">
      <c r="A21" s="20">
        <v>3</v>
      </c>
      <c r="B21" s="21" t="s">
        <v>22</v>
      </c>
      <c r="C21" s="20" t="s">
        <v>111</v>
      </c>
      <c r="D21" s="20" t="s">
        <v>112</v>
      </c>
      <c r="E21" s="21" t="s">
        <v>66</v>
      </c>
      <c r="F21" s="30">
        <v>735.6</v>
      </c>
      <c r="G21" s="30">
        <v>5424166.25</v>
      </c>
      <c r="H21" s="30">
        <v>4127821.47</v>
      </c>
      <c r="I21" s="30">
        <v>11577498.060000001</v>
      </c>
      <c r="J21" s="31"/>
      <c r="K21" s="21" t="s">
        <v>105</v>
      </c>
      <c r="L21" s="34"/>
      <c r="M21" s="31"/>
      <c r="N21" s="60"/>
      <c r="O21" s="61"/>
      <c r="P21" s="61"/>
      <c r="Q21" s="61"/>
    </row>
    <row r="22" spans="1:17" s="4" customFormat="1" ht="69.75" customHeight="1" x14ac:dyDescent="0.25">
      <c r="A22" s="20">
        <v>4</v>
      </c>
      <c r="B22" s="21" t="s">
        <v>73</v>
      </c>
      <c r="C22" s="20" t="s">
        <v>23</v>
      </c>
      <c r="D22" s="20" t="s">
        <v>52</v>
      </c>
      <c r="E22" s="21" t="s">
        <v>53</v>
      </c>
      <c r="F22" s="30">
        <v>287.3</v>
      </c>
      <c r="G22" s="30">
        <v>1215110</v>
      </c>
      <c r="H22" s="30">
        <v>870018.76</v>
      </c>
      <c r="I22" s="30">
        <v>4768381.3099999996</v>
      </c>
      <c r="J22" s="31"/>
      <c r="K22" s="29" t="s">
        <v>106</v>
      </c>
      <c r="L22" s="34" t="s">
        <v>107</v>
      </c>
      <c r="M22" s="31"/>
      <c r="N22" s="60"/>
      <c r="O22" s="61"/>
      <c r="P22" s="61"/>
      <c r="Q22" s="61"/>
    </row>
    <row r="23" spans="1:17" s="51" customFormat="1" ht="101.25" customHeight="1" x14ac:dyDescent="0.25">
      <c r="A23" s="20">
        <v>5</v>
      </c>
      <c r="B23" s="21" t="s">
        <v>113</v>
      </c>
      <c r="C23" s="20" t="s">
        <v>97</v>
      </c>
      <c r="D23" s="20" t="s">
        <v>96</v>
      </c>
      <c r="E23" s="21"/>
      <c r="F23" s="30">
        <v>46.1</v>
      </c>
      <c r="G23" s="30">
        <v>182993</v>
      </c>
      <c r="H23" s="30"/>
      <c r="I23" s="30"/>
      <c r="J23" s="31"/>
      <c r="K23" s="64" t="s">
        <v>108</v>
      </c>
      <c r="L23" s="34"/>
      <c r="M23" s="31"/>
      <c r="N23" s="60"/>
      <c r="O23" s="61"/>
      <c r="P23" s="61"/>
      <c r="Q23" s="61"/>
    </row>
    <row r="24" spans="1:17" s="4" customFormat="1" ht="15.75" x14ac:dyDescent="0.25">
      <c r="A24" s="65" t="s">
        <v>24</v>
      </c>
      <c r="B24" s="66"/>
      <c r="C24" s="20"/>
      <c r="D24" s="20"/>
      <c r="E24" s="20"/>
      <c r="F24" s="22">
        <f>SUM(F19:F23)</f>
        <v>1247.5</v>
      </c>
      <c r="G24" s="22">
        <f t="shared" ref="G24:I24" si="0">SUM(G19:G23)</f>
        <v>7396877.4100000001</v>
      </c>
      <c r="H24" s="22">
        <f t="shared" si="0"/>
        <v>5493738.9800000004</v>
      </c>
      <c r="I24" s="22">
        <f t="shared" si="0"/>
        <v>18699739.27</v>
      </c>
      <c r="J24" s="66"/>
      <c r="K24" s="66"/>
      <c r="L24" s="66"/>
      <c r="M24" s="66"/>
      <c r="N24" s="60"/>
      <c r="O24" s="61"/>
      <c r="P24" s="61"/>
      <c r="Q24" s="61"/>
    </row>
    <row r="25" spans="1:17" s="4" customFormat="1" x14ac:dyDescent="0.25">
      <c r="A25" s="67"/>
      <c r="B25" s="68"/>
      <c r="C25" s="67"/>
      <c r="D25" s="67"/>
      <c r="E25" s="68"/>
      <c r="F25" s="69"/>
      <c r="G25" s="70"/>
      <c r="H25" s="68"/>
      <c r="I25" s="68"/>
      <c r="J25" s="68"/>
      <c r="K25" s="68"/>
      <c r="L25" s="68"/>
      <c r="M25" s="68"/>
      <c r="N25" s="61"/>
      <c r="O25" s="61"/>
      <c r="P25" s="61"/>
      <c r="Q25" s="61"/>
    </row>
    <row r="26" spans="1:17" s="4" customFormat="1" x14ac:dyDescent="0.25">
      <c r="A26" s="14"/>
      <c r="B26" s="15"/>
      <c r="C26" s="14"/>
      <c r="D26" s="14"/>
      <c r="E26" s="15"/>
      <c r="F26" s="16"/>
      <c r="G26" s="17"/>
      <c r="H26" s="15"/>
      <c r="I26" s="15"/>
      <c r="J26" s="15"/>
      <c r="K26" s="15"/>
      <c r="L26" s="15"/>
      <c r="M26" s="15"/>
    </row>
    <row r="27" spans="1:17" s="4" customFormat="1" x14ac:dyDescent="0.25">
      <c r="A27" s="14"/>
      <c r="B27" s="15"/>
      <c r="C27" s="14"/>
      <c r="D27" s="14"/>
      <c r="E27" s="15"/>
      <c r="F27" s="16"/>
      <c r="G27" s="17"/>
      <c r="H27" s="15"/>
      <c r="I27" s="15"/>
      <c r="J27" s="15"/>
      <c r="K27" s="15"/>
      <c r="L27" s="15"/>
      <c r="M27" s="15"/>
    </row>
    <row r="28" spans="1:17" s="4" customFormat="1" x14ac:dyDescent="0.25">
      <c r="A28" s="14"/>
      <c r="B28" s="15"/>
      <c r="C28" s="14"/>
      <c r="D28" s="14"/>
      <c r="E28" s="15"/>
      <c r="F28" s="16"/>
      <c r="G28" s="17"/>
      <c r="H28" s="15"/>
      <c r="I28" s="15"/>
      <c r="J28" s="15"/>
      <c r="K28" s="15"/>
      <c r="L28" s="15"/>
      <c r="M28" s="15"/>
    </row>
    <row r="29" spans="1:17" s="4" customFormat="1" x14ac:dyDescent="0.25">
      <c r="A29" s="14"/>
      <c r="B29" s="15"/>
      <c r="C29" s="14"/>
      <c r="D29" s="14"/>
      <c r="E29" s="15"/>
      <c r="F29" s="16"/>
      <c r="G29" s="17"/>
      <c r="H29" s="15"/>
      <c r="I29" s="15"/>
      <c r="J29" s="15"/>
      <c r="K29" s="15"/>
      <c r="L29" s="15"/>
      <c r="M29" s="15"/>
    </row>
    <row r="30" spans="1:17" s="4" customFormat="1" x14ac:dyDescent="0.25">
      <c r="A30" s="14"/>
      <c r="B30" s="18"/>
      <c r="C30" s="14"/>
      <c r="D30" s="14"/>
      <c r="E30" s="18"/>
      <c r="F30" s="16"/>
      <c r="G30" s="17"/>
      <c r="H30" s="18"/>
      <c r="I30" s="18"/>
      <c r="J30" s="18"/>
      <c r="K30" s="18"/>
      <c r="L30" s="18"/>
      <c r="M30" s="18"/>
    </row>
    <row r="31" spans="1:17" s="4" customFormat="1" x14ac:dyDescent="0.25">
      <c r="A31" s="14"/>
      <c r="B31" s="18"/>
      <c r="C31" s="14"/>
      <c r="D31" s="14"/>
      <c r="E31" s="18"/>
      <c r="F31" s="16"/>
      <c r="G31" s="17"/>
      <c r="H31" s="18"/>
      <c r="I31" s="18"/>
      <c r="J31" s="18"/>
      <c r="K31" s="18"/>
      <c r="L31" s="18"/>
      <c r="M31" s="18"/>
    </row>
    <row r="32" spans="1:17" s="4" customFormat="1" x14ac:dyDescent="0.25">
      <c r="A32" s="14"/>
      <c r="B32" s="18"/>
      <c r="C32" s="14"/>
      <c r="D32" s="14"/>
      <c r="E32" s="18"/>
      <c r="F32" s="16"/>
      <c r="G32" s="17"/>
      <c r="H32" s="18"/>
      <c r="I32" s="18"/>
      <c r="J32" s="18"/>
      <c r="K32" s="18"/>
      <c r="L32" s="18"/>
      <c r="M32" s="18"/>
    </row>
    <row r="33" spans="1:13" s="4" customFormat="1" x14ac:dyDescent="0.25">
      <c r="A33" s="14"/>
      <c r="B33" s="18"/>
      <c r="C33" s="14"/>
      <c r="D33" s="14"/>
      <c r="E33" s="18"/>
      <c r="F33" s="16"/>
      <c r="G33" s="17"/>
      <c r="H33" s="18"/>
      <c r="I33" s="18"/>
      <c r="J33" s="18"/>
      <c r="K33" s="18"/>
      <c r="L33" s="18"/>
      <c r="M33" s="18"/>
    </row>
    <row r="34" spans="1:13" s="4" customFormat="1" x14ac:dyDescent="0.25">
      <c r="A34" s="14"/>
      <c r="B34" s="18"/>
      <c r="C34" s="14"/>
      <c r="D34" s="14"/>
      <c r="E34" s="18"/>
      <c r="F34" s="16"/>
      <c r="G34" s="17"/>
      <c r="H34" s="18"/>
      <c r="I34" s="18"/>
      <c r="J34" s="18"/>
      <c r="K34" s="18"/>
      <c r="L34" s="18"/>
      <c r="M34" s="18"/>
    </row>
    <row r="35" spans="1:13" s="4" customFormat="1" x14ac:dyDescent="0.25">
      <c r="A35" s="14"/>
      <c r="B35" s="18"/>
      <c r="C35" s="14"/>
      <c r="D35" s="14"/>
      <c r="E35" s="18"/>
      <c r="F35" s="16"/>
      <c r="G35" s="17"/>
      <c r="H35" s="18"/>
      <c r="I35" s="18"/>
      <c r="J35" s="18"/>
      <c r="K35" s="18"/>
      <c r="L35" s="18"/>
      <c r="M35" s="18"/>
    </row>
    <row r="36" spans="1:13" s="4" customFormat="1" x14ac:dyDescent="0.25">
      <c r="A36" s="14"/>
      <c r="B36" s="18"/>
      <c r="C36" s="14"/>
      <c r="D36" s="14"/>
      <c r="E36" s="18"/>
      <c r="F36" s="16"/>
      <c r="G36" s="17"/>
      <c r="H36" s="18"/>
      <c r="I36" s="18"/>
      <c r="J36" s="18"/>
      <c r="K36" s="18"/>
      <c r="L36" s="18"/>
      <c r="M36" s="18"/>
    </row>
    <row r="37" spans="1:13" s="4" customFormat="1" x14ac:dyDescent="0.25">
      <c r="A37" s="14"/>
      <c r="B37" s="18"/>
      <c r="C37" s="14"/>
      <c r="D37" s="14"/>
      <c r="E37" s="18"/>
      <c r="F37" s="16"/>
      <c r="G37" s="17"/>
      <c r="H37" s="18"/>
      <c r="I37" s="18"/>
      <c r="J37" s="18"/>
      <c r="K37" s="18"/>
      <c r="L37" s="18"/>
      <c r="M37" s="18"/>
    </row>
    <row r="38" spans="1:13" s="4" customFormat="1" x14ac:dyDescent="0.25">
      <c r="A38" s="14"/>
      <c r="B38" s="18"/>
      <c r="C38" s="14"/>
      <c r="D38" s="14"/>
      <c r="E38" s="18"/>
      <c r="F38" s="16"/>
      <c r="G38" s="17"/>
      <c r="H38" s="18"/>
      <c r="I38" s="18"/>
      <c r="J38" s="18"/>
      <c r="K38" s="18"/>
      <c r="L38" s="18"/>
      <c r="M38" s="18"/>
    </row>
    <row r="39" spans="1:13" s="4" customFormat="1" x14ac:dyDescent="0.25">
      <c r="A39" s="14"/>
      <c r="B39" s="18"/>
      <c r="C39" s="14"/>
      <c r="D39" s="14"/>
      <c r="E39" s="18"/>
      <c r="F39" s="16"/>
      <c r="G39" s="17"/>
      <c r="H39" s="18"/>
      <c r="I39" s="18"/>
      <c r="J39" s="18"/>
      <c r="K39" s="18"/>
      <c r="L39" s="18"/>
      <c r="M39" s="18"/>
    </row>
    <row r="40" spans="1:13" s="4" customFormat="1" x14ac:dyDescent="0.25">
      <c r="A40" s="14"/>
      <c r="B40" s="18"/>
      <c r="C40" s="14"/>
      <c r="D40" s="14"/>
      <c r="E40" s="18"/>
      <c r="F40" s="16"/>
      <c r="G40" s="17"/>
      <c r="H40" s="18"/>
      <c r="I40" s="18"/>
      <c r="J40" s="18"/>
      <c r="K40" s="18"/>
      <c r="L40" s="18"/>
      <c r="M40" s="18"/>
    </row>
    <row r="41" spans="1:13" s="4" customFormat="1" x14ac:dyDescent="0.25">
      <c r="A41" s="14"/>
      <c r="B41" s="18"/>
      <c r="C41" s="14"/>
      <c r="D41" s="14"/>
      <c r="E41" s="18"/>
      <c r="F41" s="16"/>
      <c r="G41" s="17"/>
      <c r="H41" s="18"/>
      <c r="I41" s="18"/>
      <c r="J41" s="18"/>
      <c r="K41" s="18"/>
      <c r="L41" s="18"/>
      <c r="M41" s="18"/>
    </row>
    <row r="42" spans="1:13" s="4" customFormat="1" x14ac:dyDescent="0.25">
      <c r="A42" s="14"/>
      <c r="B42" s="18"/>
      <c r="C42" s="14"/>
      <c r="D42" s="14"/>
      <c r="E42" s="18"/>
      <c r="F42" s="16"/>
      <c r="G42" s="17"/>
      <c r="H42" s="18"/>
      <c r="I42" s="18"/>
      <c r="J42" s="18"/>
      <c r="K42" s="18"/>
      <c r="L42" s="18"/>
      <c r="M42" s="18"/>
    </row>
    <row r="43" spans="1:13" s="4" customFormat="1" x14ac:dyDescent="0.25">
      <c r="A43" s="14"/>
      <c r="B43" s="18"/>
      <c r="C43" s="14"/>
      <c r="D43" s="14"/>
      <c r="E43" s="18"/>
      <c r="F43" s="16"/>
      <c r="G43" s="17"/>
      <c r="H43" s="18"/>
      <c r="I43" s="18"/>
      <c r="J43" s="18"/>
      <c r="K43" s="18"/>
      <c r="L43" s="18"/>
      <c r="M43" s="18"/>
    </row>
    <row r="44" spans="1:13" s="4" customFormat="1" x14ac:dyDescent="0.25">
      <c r="A44" s="14"/>
      <c r="B44" s="18"/>
      <c r="C44" s="14"/>
      <c r="D44" s="14"/>
      <c r="E44" s="18"/>
      <c r="F44" s="16"/>
      <c r="G44" s="17"/>
      <c r="H44" s="18"/>
      <c r="I44" s="18"/>
      <c r="J44" s="18"/>
      <c r="K44" s="18"/>
      <c r="L44" s="18"/>
      <c r="M44" s="18"/>
    </row>
    <row r="45" spans="1:13" s="4" customFormat="1" x14ac:dyDescent="0.25">
      <c r="A45" s="14"/>
      <c r="B45" s="18"/>
      <c r="C45" s="14"/>
      <c r="D45" s="14"/>
      <c r="E45" s="18"/>
      <c r="F45" s="16"/>
      <c r="G45" s="17"/>
      <c r="H45" s="18"/>
      <c r="I45" s="18"/>
      <c r="J45" s="18"/>
      <c r="K45" s="18"/>
      <c r="L45" s="18"/>
      <c r="M45" s="18"/>
    </row>
    <row r="46" spans="1:13" s="4" customFormat="1" x14ac:dyDescent="0.25">
      <c r="A46" s="14"/>
      <c r="B46" s="18"/>
      <c r="C46" s="14"/>
      <c r="D46" s="14"/>
      <c r="E46" s="18"/>
      <c r="F46" s="16"/>
      <c r="G46" s="17"/>
      <c r="H46" s="18"/>
      <c r="I46" s="18"/>
      <c r="J46" s="18"/>
      <c r="K46" s="18"/>
      <c r="L46" s="18"/>
      <c r="M46" s="18"/>
    </row>
    <row r="47" spans="1:13" s="4" customFormat="1" x14ac:dyDescent="0.25">
      <c r="A47" s="14"/>
      <c r="B47" s="18"/>
      <c r="C47" s="14"/>
      <c r="D47" s="14"/>
      <c r="E47" s="18"/>
      <c r="F47" s="16"/>
      <c r="G47" s="17"/>
      <c r="H47" s="18"/>
      <c r="I47" s="18"/>
      <c r="J47" s="18"/>
      <c r="K47" s="18"/>
      <c r="L47" s="18"/>
      <c r="M47" s="18"/>
    </row>
    <row r="48" spans="1:13" s="4" customFormat="1" x14ac:dyDescent="0.25">
      <c r="A48" s="14"/>
      <c r="B48" s="18"/>
      <c r="C48" s="14"/>
      <c r="D48" s="14"/>
      <c r="E48" s="18"/>
      <c r="F48" s="16"/>
      <c r="G48" s="17"/>
      <c r="H48" s="18"/>
      <c r="I48" s="18"/>
      <c r="J48" s="18"/>
      <c r="K48" s="18"/>
      <c r="L48" s="18"/>
      <c r="M48" s="18"/>
    </row>
    <row r="49" spans="1:13" s="4" customFormat="1" x14ac:dyDescent="0.25">
      <c r="A49" s="14"/>
      <c r="B49" s="18"/>
      <c r="C49" s="14"/>
      <c r="D49" s="14"/>
      <c r="E49" s="18"/>
      <c r="F49" s="16"/>
      <c r="G49" s="17"/>
      <c r="H49" s="18"/>
      <c r="I49" s="18"/>
      <c r="J49" s="18"/>
      <c r="K49" s="18"/>
      <c r="L49" s="18"/>
      <c r="M49" s="18"/>
    </row>
    <row r="50" spans="1:13" s="4" customFormat="1" x14ac:dyDescent="0.25">
      <c r="A50" s="14"/>
      <c r="B50" s="18"/>
      <c r="C50" s="14"/>
      <c r="D50" s="14"/>
      <c r="E50" s="18"/>
      <c r="F50" s="16"/>
      <c r="G50" s="17"/>
      <c r="H50" s="18"/>
      <c r="I50" s="18"/>
      <c r="J50" s="18"/>
      <c r="K50" s="18"/>
      <c r="L50" s="18"/>
      <c r="M50" s="18"/>
    </row>
    <row r="51" spans="1:13" s="4" customFormat="1" x14ac:dyDescent="0.25">
      <c r="A51" s="14"/>
      <c r="B51" s="18"/>
      <c r="C51" s="14"/>
      <c r="D51" s="14"/>
      <c r="E51" s="18"/>
      <c r="F51" s="16"/>
      <c r="G51" s="17"/>
      <c r="H51" s="18"/>
      <c r="I51" s="18"/>
      <c r="J51" s="18"/>
      <c r="K51" s="18"/>
      <c r="L51" s="18"/>
      <c r="M51" s="18"/>
    </row>
    <row r="52" spans="1:13" s="4" customFormat="1" x14ac:dyDescent="0.25">
      <c r="A52" s="14"/>
      <c r="B52" s="18"/>
      <c r="C52" s="14"/>
      <c r="D52" s="14"/>
      <c r="E52" s="18"/>
      <c r="F52" s="16"/>
      <c r="G52" s="17"/>
      <c r="H52" s="18"/>
      <c r="I52" s="18"/>
      <c r="J52" s="18"/>
      <c r="K52" s="18"/>
      <c r="L52" s="18"/>
      <c r="M52" s="18"/>
    </row>
    <row r="53" spans="1:13" s="4" customFormat="1" x14ac:dyDescent="0.25">
      <c r="A53" s="14"/>
      <c r="B53" s="18"/>
      <c r="C53" s="14"/>
      <c r="D53" s="14"/>
      <c r="E53" s="18"/>
      <c r="F53" s="16"/>
      <c r="G53" s="17"/>
      <c r="H53" s="18"/>
      <c r="I53" s="18"/>
      <c r="J53" s="18"/>
      <c r="K53" s="18"/>
      <c r="L53" s="18"/>
      <c r="M53" s="18"/>
    </row>
    <row r="54" spans="1:13" s="4" customFormat="1" x14ac:dyDescent="0.25">
      <c r="A54" s="14"/>
      <c r="B54" s="18"/>
      <c r="C54" s="14"/>
      <c r="D54" s="14"/>
      <c r="E54" s="18"/>
      <c r="F54" s="16"/>
      <c r="G54" s="17"/>
      <c r="H54" s="18"/>
      <c r="I54" s="18"/>
      <c r="J54" s="18"/>
      <c r="K54" s="18"/>
      <c r="L54" s="18"/>
      <c r="M54" s="18"/>
    </row>
    <row r="55" spans="1:13" s="4" customFormat="1" x14ac:dyDescent="0.25">
      <c r="A55" s="14"/>
      <c r="B55" s="18"/>
      <c r="C55" s="14"/>
      <c r="D55" s="14"/>
      <c r="E55" s="18"/>
      <c r="F55" s="16"/>
      <c r="G55" s="17"/>
      <c r="H55" s="18"/>
      <c r="I55" s="18"/>
      <c r="J55" s="18"/>
      <c r="K55" s="18"/>
      <c r="L55" s="18"/>
      <c r="M55" s="18"/>
    </row>
    <row r="56" spans="1:13" s="4" customFormat="1" x14ac:dyDescent="0.25">
      <c r="A56" s="14"/>
      <c r="B56" s="18"/>
      <c r="C56" s="14"/>
      <c r="D56" s="14"/>
      <c r="E56" s="18"/>
      <c r="F56" s="16"/>
      <c r="G56" s="17"/>
      <c r="H56" s="18"/>
      <c r="I56" s="18"/>
      <c r="J56" s="18"/>
      <c r="K56" s="18"/>
      <c r="L56" s="18"/>
      <c r="M56" s="18"/>
    </row>
    <row r="57" spans="1:13" s="4" customFormat="1" x14ac:dyDescent="0.25">
      <c r="A57" s="14"/>
      <c r="B57" s="18"/>
      <c r="C57" s="14"/>
      <c r="D57" s="14"/>
      <c r="E57" s="18"/>
      <c r="F57" s="16"/>
      <c r="G57" s="17"/>
      <c r="H57" s="18"/>
      <c r="I57" s="18"/>
      <c r="J57" s="18"/>
      <c r="K57" s="18"/>
      <c r="L57" s="18"/>
      <c r="M57" s="18"/>
    </row>
    <row r="58" spans="1:13" s="4" customFormat="1" x14ac:dyDescent="0.25">
      <c r="A58" s="14"/>
      <c r="B58" s="18"/>
      <c r="C58" s="14"/>
      <c r="D58" s="14"/>
      <c r="E58" s="18"/>
      <c r="F58" s="16"/>
      <c r="G58" s="17"/>
      <c r="H58" s="18"/>
      <c r="I58" s="18"/>
      <c r="J58" s="18"/>
      <c r="K58" s="18"/>
      <c r="L58" s="18"/>
      <c r="M58" s="18"/>
    </row>
    <row r="59" spans="1:13" s="4" customFormat="1" x14ac:dyDescent="0.25">
      <c r="A59" s="14"/>
      <c r="B59" s="18"/>
      <c r="C59" s="14"/>
      <c r="D59" s="14"/>
      <c r="E59" s="18"/>
      <c r="F59" s="16"/>
      <c r="G59" s="17"/>
      <c r="H59" s="18"/>
      <c r="I59" s="18"/>
      <c r="J59" s="18"/>
      <c r="K59" s="18"/>
      <c r="L59" s="18"/>
      <c r="M59" s="18"/>
    </row>
    <row r="60" spans="1:13" s="4" customFormat="1" x14ac:dyDescent="0.25">
      <c r="A60" s="14"/>
      <c r="B60" s="18"/>
      <c r="C60" s="14"/>
      <c r="D60" s="14"/>
      <c r="E60" s="18"/>
      <c r="F60" s="16"/>
      <c r="G60" s="17"/>
      <c r="H60" s="18"/>
      <c r="I60" s="18"/>
      <c r="J60" s="18"/>
      <c r="K60" s="18"/>
      <c r="L60" s="18"/>
      <c r="M60" s="18"/>
    </row>
    <row r="61" spans="1:13" s="4" customFormat="1" x14ac:dyDescent="0.25">
      <c r="A61" s="14"/>
      <c r="B61" s="18"/>
      <c r="C61" s="14"/>
      <c r="D61" s="14"/>
      <c r="E61" s="18"/>
      <c r="F61" s="16"/>
      <c r="G61" s="17"/>
      <c r="H61" s="18"/>
      <c r="I61" s="18"/>
      <c r="J61" s="18"/>
      <c r="K61" s="18"/>
      <c r="L61" s="18"/>
      <c r="M61" s="18"/>
    </row>
    <row r="62" spans="1:13" s="4" customFormat="1" x14ac:dyDescent="0.25">
      <c r="A62" s="14"/>
      <c r="B62" s="18"/>
      <c r="C62" s="14"/>
      <c r="D62" s="14"/>
      <c r="E62" s="18"/>
      <c r="F62" s="16"/>
      <c r="G62" s="17"/>
      <c r="H62" s="18"/>
      <c r="I62" s="18"/>
      <c r="J62" s="18"/>
      <c r="K62" s="18"/>
      <c r="L62" s="18"/>
      <c r="M62" s="18"/>
    </row>
    <row r="63" spans="1:13" s="4" customFormat="1" x14ac:dyDescent="0.25">
      <c r="A63" s="14"/>
      <c r="B63" s="18"/>
      <c r="C63" s="14"/>
      <c r="D63" s="14"/>
      <c r="E63" s="18"/>
      <c r="F63" s="16"/>
      <c r="G63" s="17"/>
      <c r="H63" s="18"/>
      <c r="I63" s="18"/>
      <c r="J63" s="18"/>
      <c r="K63" s="18"/>
      <c r="L63" s="18"/>
      <c r="M63" s="18"/>
    </row>
    <row r="64" spans="1:13" s="4" customFormat="1" x14ac:dyDescent="0.25">
      <c r="A64" s="14"/>
      <c r="B64" s="18"/>
      <c r="C64" s="14"/>
      <c r="D64" s="14"/>
      <c r="E64" s="18"/>
      <c r="F64" s="16"/>
      <c r="G64" s="17"/>
      <c r="H64" s="18"/>
      <c r="I64" s="18"/>
      <c r="J64" s="18"/>
      <c r="K64" s="18"/>
      <c r="L64" s="18"/>
      <c r="M64" s="18"/>
    </row>
    <row r="65" spans="1:13" s="4" customFormat="1" x14ac:dyDescent="0.25">
      <c r="A65" s="14"/>
      <c r="B65" s="18"/>
      <c r="C65" s="14"/>
      <c r="D65" s="14"/>
      <c r="E65" s="18"/>
      <c r="F65" s="16"/>
      <c r="G65" s="17"/>
      <c r="H65" s="18"/>
      <c r="I65" s="18"/>
      <c r="J65" s="18"/>
      <c r="K65" s="18"/>
      <c r="L65" s="18"/>
      <c r="M65" s="18"/>
    </row>
    <row r="66" spans="1:13" s="4" customFormat="1" x14ac:dyDescent="0.25">
      <c r="A66" s="14"/>
      <c r="B66" s="18"/>
      <c r="C66" s="14"/>
      <c r="D66" s="14"/>
      <c r="E66" s="18"/>
      <c r="F66" s="16"/>
      <c r="G66" s="17"/>
      <c r="H66" s="18"/>
      <c r="I66" s="18"/>
      <c r="J66" s="18"/>
      <c r="K66" s="18"/>
      <c r="L66" s="18"/>
      <c r="M66" s="18"/>
    </row>
    <row r="67" spans="1:13" s="4" customFormat="1" x14ac:dyDescent="0.25">
      <c r="A67" s="14"/>
      <c r="B67" s="18"/>
      <c r="C67" s="14"/>
      <c r="D67" s="14"/>
      <c r="E67" s="18"/>
      <c r="F67" s="16"/>
      <c r="G67" s="17"/>
      <c r="H67" s="18"/>
      <c r="I67" s="18"/>
      <c r="J67" s="18"/>
      <c r="K67" s="18"/>
      <c r="L67" s="18"/>
      <c r="M67" s="18"/>
    </row>
    <row r="68" spans="1:13" s="4" customFormat="1" x14ac:dyDescent="0.25">
      <c r="A68" s="14"/>
      <c r="B68" s="18"/>
      <c r="C68" s="14"/>
      <c r="D68" s="14"/>
      <c r="E68" s="18"/>
      <c r="F68" s="16"/>
      <c r="G68" s="17"/>
      <c r="H68" s="18"/>
      <c r="I68" s="18"/>
      <c r="J68" s="18"/>
      <c r="K68" s="18"/>
      <c r="L68" s="18"/>
      <c r="M68" s="18"/>
    </row>
    <row r="69" spans="1:13" s="4" customFormat="1" x14ac:dyDescent="0.25">
      <c r="A69" s="14"/>
      <c r="B69" s="18"/>
      <c r="C69" s="14"/>
      <c r="D69" s="14"/>
      <c r="E69" s="18"/>
      <c r="F69" s="16"/>
      <c r="G69" s="17"/>
      <c r="H69" s="18"/>
      <c r="I69" s="18"/>
      <c r="J69" s="18"/>
      <c r="K69" s="18"/>
      <c r="L69" s="18"/>
      <c r="M69" s="18"/>
    </row>
    <row r="70" spans="1:13" s="4" customFormat="1" x14ac:dyDescent="0.25">
      <c r="A70" s="14"/>
      <c r="B70" s="18"/>
      <c r="C70" s="14"/>
      <c r="D70" s="14"/>
      <c r="E70" s="18"/>
      <c r="F70" s="16"/>
      <c r="G70" s="17"/>
      <c r="H70" s="18"/>
      <c r="I70" s="18"/>
      <c r="J70" s="18"/>
      <c r="K70" s="18"/>
      <c r="L70" s="18"/>
      <c r="M70" s="18"/>
    </row>
    <row r="71" spans="1:13" s="4" customFormat="1" x14ac:dyDescent="0.25">
      <c r="A71" s="14"/>
      <c r="B71" s="18"/>
      <c r="C71" s="14"/>
      <c r="D71" s="14"/>
      <c r="E71" s="18"/>
      <c r="F71" s="16"/>
      <c r="G71" s="17"/>
      <c r="H71" s="18"/>
      <c r="I71" s="18"/>
      <c r="J71" s="18"/>
      <c r="K71" s="18"/>
      <c r="L71" s="18"/>
      <c r="M71" s="18"/>
    </row>
    <row r="72" spans="1:13" s="4" customFormat="1" x14ac:dyDescent="0.25">
      <c r="A72" s="14"/>
      <c r="B72" s="18"/>
      <c r="C72" s="14"/>
      <c r="D72" s="14"/>
      <c r="E72" s="18"/>
      <c r="F72" s="16"/>
      <c r="G72" s="17"/>
      <c r="H72" s="18"/>
      <c r="I72" s="18"/>
      <c r="J72" s="18"/>
      <c r="K72" s="18"/>
      <c r="L72" s="18"/>
      <c r="M72" s="18"/>
    </row>
    <row r="73" spans="1:13" s="4" customFormat="1" x14ac:dyDescent="0.25">
      <c r="A73" s="14"/>
      <c r="B73" s="18"/>
      <c r="C73" s="14"/>
      <c r="D73" s="14"/>
      <c r="E73" s="18"/>
      <c r="F73" s="16"/>
      <c r="G73" s="17"/>
      <c r="H73" s="18"/>
      <c r="I73" s="18"/>
      <c r="J73" s="18"/>
      <c r="K73" s="18"/>
      <c r="L73" s="18"/>
      <c r="M73" s="18"/>
    </row>
    <row r="74" spans="1:13" s="4" customFormat="1" x14ac:dyDescent="0.25">
      <c r="A74" s="14"/>
      <c r="B74" s="18"/>
      <c r="C74" s="14"/>
      <c r="D74" s="14"/>
      <c r="E74" s="18"/>
      <c r="F74" s="16"/>
      <c r="G74" s="17"/>
      <c r="H74" s="18"/>
      <c r="I74" s="18"/>
      <c r="J74" s="18"/>
      <c r="K74" s="18"/>
      <c r="L74" s="18"/>
      <c r="M74" s="18"/>
    </row>
    <row r="75" spans="1:13" s="4" customFormat="1" x14ac:dyDescent="0.25">
      <c r="A75" s="14"/>
      <c r="B75" s="18"/>
      <c r="C75" s="14"/>
      <c r="D75" s="14"/>
      <c r="E75" s="18"/>
      <c r="F75" s="16"/>
      <c r="G75" s="17"/>
      <c r="H75" s="18"/>
      <c r="I75" s="18"/>
      <c r="J75" s="18"/>
      <c r="K75" s="18"/>
      <c r="L75" s="18"/>
      <c r="M75" s="18"/>
    </row>
    <row r="76" spans="1:13" s="4" customFormat="1" x14ac:dyDescent="0.25">
      <c r="A76" s="14"/>
      <c r="B76" s="18"/>
      <c r="C76" s="14"/>
      <c r="D76" s="14"/>
      <c r="E76" s="18"/>
      <c r="F76" s="16"/>
      <c r="G76" s="17"/>
      <c r="H76" s="18"/>
      <c r="I76" s="18"/>
      <c r="J76" s="18"/>
      <c r="K76" s="18"/>
      <c r="L76" s="18"/>
      <c r="M76" s="18"/>
    </row>
    <row r="77" spans="1:13" s="4" customFormat="1" x14ac:dyDescent="0.25">
      <c r="A77" s="14"/>
      <c r="B77" s="18"/>
      <c r="C77" s="14"/>
      <c r="D77" s="14"/>
      <c r="E77" s="18"/>
      <c r="F77" s="16"/>
      <c r="G77" s="17"/>
      <c r="H77" s="18"/>
      <c r="I77" s="18"/>
      <c r="J77" s="18"/>
      <c r="K77" s="18"/>
      <c r="L77" s="18"/>
      <c r="M77" s="18"/>
    </row>
    <row r="78" spans="1:13" s="4" customFormat="1" x14ac:dyDescent="0.25">
      <c r="A78" s="14"/>
      <c r="B78" s="18"/>
      <c r="C78" s="14"/>
      <c r="D78" s="14"/>
      <c r="E78" s="18"/>
      <c r="F78" s="16"/>
      <c r="G78" s="17"/>
      <c r="H78" s="18"/>
      <c r="I78" s="18"/>
      <c r="J78" s="18"/>
      <c r="K78" s="18"/>
      <c r="L78" s="18"/>
      <c r="M78" s="18"/>
    </row>
    <row r="79" spans="1:13" s="4" customFormat="1" x14ac:dyDescent="0.25">
      <c r="A79" s="14"/>
      <c r="B79" s="18"/>
      <c r="C79" s="14"/>
      <c r="D79" s="14"/>
      <c r="E79" s="18"/>
      <c r="F79" s="16"/>
      <c r="G79" s="17"/>
      <c r="H79" s="18"/>
      <c r="I79" s="18"/>
      <c r="J79" s="18"/>
      <c r="K79" s="18"/>
      <c r="L79" s="18"/>
      <c r="M79" s="18"/>
    </row>
    <row r="80" spans="1:13" s="4" customFormat="1" x14ac:dyDescent="0.25">
      <c r="A80" s="14"/>
      <c r="B80" s="18"/>
      <c r="C80" s="14"/>
      <c r="D80" s="14"/>
      <c r="E80" s="18"/>
      <c r="F80" s="16"/>
      <c r="G80" s="17"/>
      <c r="H80" s="18"/>
      <c r="I80" s="18"/>
      <c r="J80" s="18"/>
      <c r="K80" s="18"/>
      <c r="L80" s="18"/>
      <c r="M80" s="18"/>
    </row>
    <row r="81" spans="1:13" s="4" customFormat="1" x14ac:dyDescent="0.25">
      <c r="A81" s="14"/>
      <c r="B81" s="18"/>
      <c r="C81" s="14"/>
      <c r="D81" s="14"/>
      <c r="E81" s="18"/>
      <c r="F81" s="16"/>
      <c r="G81" s="17"/>
      <c r="H81" s="18"/>
      <c r="I81" s="18"/>
      <c r="J81" s="18"/>
      <c r="K81" s="18"/>
      <c r="L81" s="18"/>
      <c r="M81" s="18"/>
    </row>
    <row r="82" spans="1:13" s="4" customFormat="1" x14ac:dyDescent="0.25">
      <c r="A82" s="14"/>
      <c r="B82" s="18"/>
      <c r="C82" s="14"/>
      <c r="D82" s="14"/>
      <c r="E82" s="18"/>
      <c r="F82" s="16"/>
      <c r="G82" s="17"/>
      <c r="H82" s="18"/>
      <c r="I82" s="18"/>
      <c r="J82" s="18"/>
      <c r="K82" s="18"/>
      <c r="L82" s="18"/>
      <c r="M82" s="18"/>
    </row>
    <row r="83" spans="1:13" s="4" customFormat="1" x14ac:dyDescent="0.25">
      <c r="A83" s="14"/>
      <c r="B83" s="18"/>
      <c r="C83" s="14"/>
      <c r="D83" s="14"/>
      <c r="E83" s="18"/>
      <c r="F83" s="16"/>
      <c r="G83" s="17"/>
      <c r="H83" s="18"/>
      <c r="I83" s="18"/>
      <c r="J83" s="18"/>
      <c r="K83" s="18"/>
      <c r="L83" s="18"/>
      <c r="M83" s="18"/>
    </row>
    <row r="84" spans="1:13" s="4" customFormat="1" x14ac:dyDescent="0.25">
      <c r="A84" s="14"/>
      <c r="B84" s="18"/>
      <c r="C84" s="14"/>
      <c r="D84" s="14"/>
      <c r="E84" s="18"/>
      <c r="F84" s="16"/>
      <c r="G84" s="17"/>
      <c r="H84" s="18"/>
      <c r="I84" s="18"/>
      <c r="J84" s="18"/>
      <c r="K84" s="18"/>
      <c r="L84" s="18"/>
      <c r="M84" s="18"/>
    </row>
    <row r="85" spans="1:13" s="4" customFormat="1" x14ac:dyDescent="0.25">
      <c r="A85" s="14"/>
      <c r="B85" s="18"/>
      <c r="C85" s="14"/>
      <c r="D85" s="14"/>
      <c r="E85" s="18"/>
      <c r="F85" s="16"/>
      <c r="G85" s="17"/>
      <c r="H85" s="18"/>
      <c r="I85" s="18"/>
      <c r="J85" s="18"/>
      <c r="K85" s="18"/>
      <c r="L85" s="18"/>
      <c r="M85" s="18"/>
    </row>
    <row r="86" spans="1:13" s="4" customFormat="1" x14ac:dyDescent="0.25">
      <c r="A86" s="14"/>
      <c r="B86" s="18"/>
      <c r="C86" s="14"/>
      <c r="D86" s="14"/>
      <c r="E86" s="18"/>
      <c r="F86" s="16"/>
      <c r="G86" s="17"/>
      <c r="H86" s="18"/>
      <c r="I86" s="18"/>
      <c r="J86" s="18"/>
      <c r="K86" s="18"/>
      <c r="L86" s="18"/>
      <c r="M86" s="18"/>
    </row>
    <row r="87" spans="1:13" s="4" customFormat="1" ht="23.25" customHeight="1" x14ac:dyDescent="0.25">
      <c r="A87" s="14"/>
      <c r="B87" s="18"/>
      <c r="C87" s="14"/>
      <c r="D87" s="14"/>
      <c r="E87" s="18"/>
      <c r="F87" s="16"/>
      <c r="G87" s="17"/>
      <c r="H87" s="18"/>
      <c r="I87" s="18"/>
      <c r="J87" s="18"/>
      <c r="K87" s="18"/>
      <c r="L87" s="18"/>
      <c r="M87" s="18"/>
    </row>
    <row r="88" spans="1:13" s="4" customFormat="1" ht="21" customHeight="1" x14ac:dyDescent="0.25">
      <c r="A88" s="14"/>
      <c r="B88" s="18"/>
      <c r="C88" s="14"/>
      <c r="D88" s="14"/>
      <c r="E88" s="18"/>
      <c r="F88" s="16"/>
      <c r="G88" s="17"/>
      <c r="H88" s="18"/>
      <c r="I88" s="18"/>
      <c r="J88" s="18"/>
      <c r="K88" s="18"/>
      <c r="L88" s="18"/>
      <c r="M88" s="18"/>
    </row>
    <row r="89" spans="1:13" s="4" customFormat="1" ht="18" customHeight="1" x14ac:dyDescent="0.25">
      <c r="A89" s="14"/>
      <c r="B89" s="18"/>
      <c r="C89" s="14"/>
      <c r="D89" s="14"/>
      <c r="E89" s="18"/>
      <c r="F89" s="16"/>
      <c r="G89" s="17"/>
      <c r="H89" s="18"/>
      <c r="I89" s="18"/>
      <c r="J89" s="18"/>
      <c r="K89" s="18"/>
      <c r="L89" s="18"/>
      <c r="M89" s="18"/>
    </row>
    <row r="90" spans="1:13" s="4" customFormat="1" ht="21.75" customHeight="1" x14ac:dyDescent="0.25">
      <c r="A90" s="14"/>
      <c r="B90" s="18"/>
      <c r="C90" s="14"/>
      <c r="D90" s="14"/>
      <c r="E90" s="18"/>
      <c r="F90" s="16"/>
      <c r="G90" s="17"/>
      <c r="H90" s="18"/>
      <c r="I90" s="18"/>
      <c r="J90" s="18"/>
      <c r="K90" s="18"/>
      <c r="L90" s="18"/>
      <c r="M90" s="18"/>
    </row>
    <row r="91" spans="1:13" s="4" customFormat="1" ht="27" customHeight="1" x14ac:dyDescent="0.25">
      <c r="A91" s="14"/>
      <c r="B91" s="18"/>
      <c r="C91" s="14"/>
      <c r="D91" s="14"/>
      <c r="E91" s="18"/>
      <c r="F91" s="16"/>
      <c r="G91" s="17"/>
      <c r="H91" s="18"/>
      <c r="I91" s="18"/>
      <c r="J91" s="18"/>
      <c r="K91" s="18"/>
      <c r="L91" s="18"/>
      <c r="M91" s="18"/>
    </row>
    <row r="92" spans="1:13" s="4" customFormat="1" x14ac:dyDescent="0.25">
      <c r="A92" s="14"/>
      <c r="B92" s="18"/>
      <c r="C92" s="14"/>
      <c r="D92" s="14"/>
      <c r="E92" s="18"/>
      <c r="F92" s="16"/>
      <c r="G92" s="17"/>
      <c r="H92" s="18"/>
      <c r="I92" s="18"/>
      <c r="J92" s="18"/>
      <c r="K92" s="18"/>
      <c r="L92" s="18"/>
      <c r="M92" s="18"/>
    </row>
    <row r="93" spans="1:13" x14ac:dyDescent="0.25">
      <c r="A93" s="14"/>
      <c r="B93" s="18"/>
      <c r="C93" s="14"/>
      <c r="D93" s="14"/>
      <c r="E93" s="19"/>
      <c r="F93" s="16"/>
      <c r="G93" s="17"/>
      <c r="H93" s="19"/>
      <c r="I93" s="19"/>
      <c r="J93" s="19"/>
      <c r="K93" s="19"/>
      <c r="L93" s="19"/>
      <c r="M93" s="19"/>
    </row>
    <row r="94" spans="1:13" s="4" customFormat="1" ht="24" customHeight="1" x14ac:dyDescent="0.25">
      <c r="A94" s="14"/>
      <c r="B94" s="18"/>
      <c r="C94" s="14"/>
      <c r="D94" s="14"/>
      <c r="E94" s="18"/>
      <c r="F94" s="16"/>
      <c r="G94" s="17"/>
      <c r="H94" s="18"/>
      <c r="I94" s="18"/>
      <c r="J94" s="18"/>
      <c r="K94" s="18"/>
      <c r="L94" s="18"/>
      <c r="M94" s="18"/>
    </row>
    <row r="95" spans="1:13" s="4" customFormat="1" x14ac:dyDescent="0.25">
      <c r="A95" s="14"/>
      <c r="B95" s="18"/>
      <c r="C95" s="14"/>
      <c r="D95" s="14"/>
      <c r="E95" s="18"/>
      <c r="F95" s="16"/>
      <c r="G95" s="17"/>
      <c r="H95" s="18"/>
      <c r="I95" s="18"/>
      <c r="J95" s="18"/>
      <c r="K95" s="18"/>
      <c r="L95" s="18"/>
      <c r="M95" s="18"/>
    </row>
    <row r="96" spans="1:13" s="4" customFormat="1" ht="18.75" customHeight="1" x14ac:dyDescent="0.25">
      <c r="A96" s="14"/>
      <c r="B96" s="18"/>
      <c r="C96" s="14"/>
      <c r="D96" s="14"/>
      <c r="E96" s="18"/>
      <c r="F96" s="16"/>
      <c r="G96" s="17"/>
      <c r="H96" s="18"/>
      <c r="I96" s="18"/>
      <c r="J96" s="18"/>
      <c r="K96" s="18"/>
      <c r="L96" s="18"/>
      <c r="M96" s="18"/>
    </row>
    <row r="97" spans="1:13" s="4" customFormat="1" ht="17.25" customHeight="1" x14ac:dyDescent="0.25">
      <c r="A97" s="14"/>
      <c r="B97" s="18"/>
      <c r="C97" s="14"/>
      <c r="D97" s="14"/>
      <c r="E97" s="18"/>
      <c r="F97" s="16"/>
      <c r="G97" s="17"/>
      <c r="H97" s="18"/>
      <c r="I97" s="18"/>
      <c r="J97" s="18"/>
      <c r="K97" s="18"/>
      <c r="L97" s="18"/>
      <c r="M97" s="18"/>
    </row>
    <row r="98" spans="1:13" s="4" customFormat="1" ht="17.25" customHeight="1" x14ac:dyDescent="0.25">
      <c r="A98" s="14"/>
      <c r="B98" s="18"/>
      <c r="C98" s="14"/>
      <c r="D98" s="14"/>
      <c r="E98" s="18"/>
      <c r="F98" s="16"/>
      <c r="G98" s="17"/>
      <c r="H98" s="18"/>
      <c r="I98" s="18"/>
      <c r="J98" s="18"/>
      <c r="K98" s="18"/>
      <c r="L98" s="18"/>
      <c r="M98" s="18"/>
    </row>
    <row r="99" spans="1:13" s="4" customFormat="1" ht="19.5" customHeight="1" x14ac:dyDescent="0.25">
      <c r="A99" s="14"/>
      <c r="B99" s="18"/>
      <c r="C99" s="14"/>
      <c r="D99" s="14"/>
      <c r="E99" s="18"/>
      <c r="F99" s="16"/>
      <c r="G99" s="17"/>
      <c r="H99" s="18"/>
      <c r="I99" s="18"/>
      <c r="J99" s="18"/>
      <c r="K99" s="18"/>
      <c r="L99" s="18"/>
      <c r="M99" s="18"/>
    </row>
    <row r="100" spans="1:13" s="4" customFormat="1" ht="24" customHeight="1" x14ac:dyDescent="0.25">
      <c r="A100" s="14"/>
      <c r="B100" s="18"/>
      <c r="C100" s="14"/>
      <c r="D100" s="14"/>
      <c r="E100" s="18"/>
      <c r="F100" s="16"/>
      <c r="G100" s="17"/>
      <c r="H100" s="18"/>
      <c r="I100" s="18"/>
      <c r="J100" s="18"/>
      <c r="K100" s="18"/>
      <c r="L100" s="18"/>
      <c r="M100" s="18"/>
    </row>
    <row r="101" spans="1:13" s="4" customFormat="1" ht="17.25" customHeight="1" x14ac:dyDescent="0.25">
      <c r="A101" s="14"/>
      <c r="B101" s="18"/>
      <c r="C101" s="14"/>
      <c r="D101" s="14"/>
      <c r="E101" s="18"/>
      <c r="F101" s="16"/>
      <c r="G101" s="17"/>
      <c r="H101" s="18"/>
      <c r="I101" s="18"/>
      <c r="J101" s="18"/>
      <c r="K101" s="18"/>
      <c r="L101" s="18"/>
      <c r="M101" s="18"/>
    </row>
    <row r="102" spans="1:13" s="4" customFormat="1" ht="19.5" customHeight="1" x14ac:dyDescent="0.25">
      <c r="A102" s="14"/>
      <c r="B102" s="18"/>
      <c r="C102" s="14"/>
      <c r="D102" s="14"/>
      <c r="E102" s="18"/>
      <c r="F102" s="16"/>
      <c r="G102" s="17"/>
      <c r="H102" s="18"/>
      <c r="I102" s="18"/>
      <c r="J102" s="18"/>
      <c r="K102" s="18"/>
      <c r="L102" s="18"/>
      <c r="M102" s="18"/>
    </row>
    <row r="103" spans="1:13" s="4" customFormat="1" x14ac:dyDescent="0.25"/>
    <row r="104" spans="1:13" s="4" customFormat="1" x14ac:dyDescent="0.25"/>
    <row r="105" spans="1:13" s="4" customFormat="1" x14ac:dyDescent="0.25"/>
    <row r="106" spans="1:13" s="4" customFormat="1" x14ac:dyDescent="0.25"/>
    <row r="107" spans="1:13" s="4" customFormat="1" x14ac:dyDescent="0.25"/>
    <row r="109" spans="1:13" s="4" customFormat="1" x14ac:dyDescent="0.25"/>
    <row r="110" spans="1:13" s="4" customFormat="1" x14ac:dyDescent="0.25"/>
    <row r="111" spans="1:13" s="4" customFormat="1" x14ac:dyDescent="0.25"/>
    <row r="112" spans="1:13" s="4" customFormat="1" x14ac:dyDescent="0.25"/>
    <row r="114" spans="1:1" s="4" customFormat="1" x14ac:dyDescent="0.25"/>
    <row r="115" spans="1:1" s="4" customFormat="1" x14ac:dyDescent="0.25"/>
    <row r="117" spans="1:1" s="4" customFormat="1" x14ac:dyDescent="0.25"/>
    <row r="119" spans="1:1" s="4" customFormat="1" x14ac:dyDescent="0.25"/>
    <row r="120" spans="1:1" s="4" customFormat="1" x14ac:dyDescent="0.25"/>
    <row r="122" spans="1:1" s="4" customFormat="1" x14ac:dyDescent="0.25"/>
    <row r="124" spans="1:1" s="4" customFormat="1" x14ac:dyDescent="0.25"/>
    <row r="126" spans="1:1" s="4" customFormat="1" x14ac:dyDescent="0.25">
      <c r="A126" s="11"/>
    </row>
    <row r="127" spans="1:1" s="4" customFormat="1" x14ac:dyDescent="0.25">
      <c r="A127" s="11"/>
    </row>
    <row r="128" spans="1:1" s="4" customFormat="1" x14ac:dyDescent="0.25">
      <c r="A128" s="11"/>
    </row>
    <row r="129" spans="1:1" s="4" customFormat="1" x14ac:dyDescent="0.25">
      <c r="A129" s="11"/>
    </row>
    <row r="130" spans="1:1" s="4" customFormat="1" x14ac:dyDescent="0.25">
      <c r="A130" s="11"/>
    </row>
    <row r="131" spans="1:1" s="4" customFormat="1" x14ac:dyDescent="0.25"/>
    <row r="132" spans="1:1" s="4" customFormat="1" x14ac:dyDescent="0.25"/>
    <row r="133" spans="1:1" s="4" customFormat="1" x14ac:dyDescent="0.25"/>
    <row r="134" spans="1:1" s="4" customFormat="1" x14ac:dyDescent="0.25"/>
    <row r="135" spans="1:1" s="4" customFormat="1" x14ac:dyDescent="0.25"/>
    <row r="136" spans="1:1" s="4" customFormat="1" x14ac:dyDescent="0.25"/>
    <row r="137" spans="1:1" s="4" customFormat="1" x14ac:dyDescent="0.25"/>
    <row r="138" spans="1:1" s="4" customFormat="1" x14ac:dyDescent="0.25"/>
    <row r="139" spans="1:1" s="4" customFormat="1" x14ac:dyDescent="0.25"/>
    <row r="140" spans="1:1" s="4" customFormat="1" x14ac:dyDescent="0.25"/>
    <row r="141" spans="1:1" s="4" customFormat="1" x14ac:dyDescent="0.25"/>
    <row r="142" spans="1:1" s="4" customFormat="1" x14ac:dyDescent="0.25"/>
    <row r="143" spans="1:1" s="4" customFormat="1" x14ac:dyDescent="0.25"/>
    <row r="144" spans="1:1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7" s="4" customFormat="1" x14ac:dyDescent="0.25"/>
    <row r="158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</sheetData>
  <mergeCells count="13">
    <mergeCell ref="M7:M17"/>
    <mergeCell ref="G7:G17"/>
    <mergeCell ref="H7:H17"/>
    <mergeCell ref="I7:I17"/>
    <mergeCell ref="J7:J17"/>
    <mergeCell ref="K7:K17"/>
    <mergeCell ref="L7:L17"/>
    <mergeCell ref="F7:F17"/>
    <mergeCell ref="A7:A17"/>
    <mergeCell ref="B7:B17"/>
    <mergeCell ref="C7:C17"/>
    <mergeCell ref="D7:D17"/>
    <mergeCell ref="E7:E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F143"/>
  <sheetViews>
    <sheetView workbookViewId="0">
      <pane xSplit="5" ySplit="18" topLeftCell="F28" activePane="bottomRight" state="frozen"/>
      <selection pane="topRight" activeCell="F1" sqref="F1"/>
      <selection pane="bottomLeft" activeCell="A19" sqref="A19"/>
      <selection pane="bottomRight" activeCell="AQC35" sqref="AQC35"/>
    </sheetView>
  </sheetViews>
  <sheetFormatPr defaultColWidth="8.85546875" defaultRowHeight="15" x14ac:dyDescent="0.25"/>
  <cols>
    <col min="1" max="1" width="8.85546875" style="1"/>
    <col min="2" max="2" width="10.42578125" style="1" customWidth="1"/>
    <col min="3" max="3" width="24" style="1" customWidth="1"/>
    <col min="4" max="4" width="27.140625" style="1" customWidth="1"/>
    <col min="5" max="5" width="14.7109375" style="1" customWidth="1"/>
    <col min="6" max="6" width="8.85546875" style="1"/>
    <col min="7" max="7" width="10.5703125" style="1" customWidth="1"/>
    <col min="8" max="8" width="11" style="1" customWidth="1"/>
    <col min="9" max="9" width="8.85546875" style="1"/>
    <col min="10" max="10" width="9.5703125" style="1" customWidth="1"/>
    <col min="11" max="11" width="47.85546875" style="1" customWidth="1"/>
    <col min="12" max="12" width="29.5703125" style="1" customWidth="1"/>
    <col min="13" max="13" width="18.7109375" style="1" customWidth="1"/>
    <col min="14" max="14" width="13.28515625" style="1" hidden="1" customWidth="1"/>
    <col min="15" max="16384" width="8.85546875" style="1"/>
  </cols>
  <sheetData>
    <row r="1" spans="1:13" ht="18.75" customHeight="1" x14ac:dyDescent="0.25">
      <c r="D1" s="44"/>
      <c r="E1" s="44"/>
      <c r="F1" s="45" t="s">
        <v>0</v>
      </c>
      <c r="G1" s="44"/>
      <c r="H1" s="44"/>
      <c r="I1" s="44"/>
      <c r="J1" s="44"/>
      <c r="K1" s="44"/>
    </row>
    <row r="2" spans="1:13" ht="18.75" customHeight="1" x14ac:dyDescent="0.25">
      <c r="D2" s="44"/>
      <c r="E2" s="44"/>
      <c r="F2" s="45" t="s">
        <v>1</v>
      </c>
      <c r="G2" s="44"/>
      <c r="H2" s="44"/>
      <c r="I2" s="44"/>
      <c r="J2" s="44"/>
      <c r="K2" s="44"/>
    </row>
    <row r="3" spans="1:13" ht="18.75" customHeight="1" x14ac:dyDescent="0.25">
      <c r="D3" s="44"/>
      <c r="E3" s="44"/>
      <c r="F3" s="45" t="s">
        <v>2</v>
      </c>
      <c r="G3" s="44"/>
      <c r="H3" s="44"/>
      <c r="I3" s="44"/>
      <c r="J3" s="44"/>
      <c r="K3" s="44"/>
    </row>
    <row r="4" spans="1:13" ht="18.75" customHeight="1" x14ac:dyDescent="0.25">
      <c r="D4" s="44"/>
      <c r="E4" s="44"/>
      <c r="F4" s="46" t="s">
        <v>3</v>
      </c>
      <c r="G4" s="44"/>
      <c r="H4" s="44"/>
      <c r="I4" s="44"/>
      <c r="J4" s="44"/>
      <c r="K4" s="44"/>
    </row>
    <row r="5" spans="1:13" ht="18.75" customHeight="1" x14ac:dyDescent="0.25">
      <c r="D5" s="44"/>
      <c r="E5" s="44"/>
      <c r="F5" s="46" t="s">
        <v>4</v>
      </c>
      <c r="G5" s="44"/>
      <c r="H5" s="44"/>
      <c r="I5" s="44"/>
      <c r="J5" s="44"/>
      <c r="K5" s="44"/>
    </row>
    <row r="6" spans="1:13" ht="21.75" customHeight="1" thickBot="1" x14ac:dyDescent="0.3">
      <c r="D6" s="44"/>
      <c r="E6" s="44"/>
      <c r="F6" s="46" t="s">
        <v>25</v>
      </c>
      <c r="G6" s="44"/>
      <c r="H6" s="44"/>
      <c r="I6" s="44"/>
      <c r="J6" s="44"/>
      <c r="K6" s="44"/>
    </row>
    <row r="7" spans="1:13" ht="40.5" customHeight="1" x14ac:dyDescent="0.25">
      <c r="A7" s="87" t="s">
        <v>5</v>
      </c>
      <c r="B7" s="72" t="s">
        <v>20</v>
      </c>
      <c r="C7" s="72" t="s">
        <v>7</v>
      </c>
      <c r="D7" s="72" t="s">
        <v>8</v>
      </c>
      <c r="E7" s="72" t="s">
        <v>9</v>
      </c>
      <c r="F7" s="72" t="s">
        <v>10</v>
      </c>
      <c r="G7" s="72" t="s">
        <v>11</v>
      </c>
      <c r="H7" s="72" t="s">
        <v>12</v>
      </c>
      <c r="I7" s="72" t="s">
        <v>13</v>
      </c>
      <c r="J7" s="72" t="s">
        <v>14</v>
      </c>
      <c r="K7" s="72" t="s">
        <v>15</v>
      </c>
      <c r="L7" s="72" t="s">
        <v>16</v>
      </c>
      <c r="M7" s="72" t="s">
        <v>17</v>
      </c>
    </row>
    <row r="8" spans="1:13" ht="12" customHeight="1" x14ac:dyDescent="0.25">
      <c r="A8" s="88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3" s="4" customFormat="1" ht="12" customHeight="1" x14ac:dyDescent="0.25">
      <c r="A9" s="88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1:13" s="4" customFormat="1" ht="12" customHeight="1" x14ac:dyDescent="0.25">
      <c r="A10" s="88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</row>
    <row r="11" spans="1:13" s="4" customFormat="1" ht="12" customHeight="1" x14ac:dyDescent="0.25">
      <c r="A11" s="88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1:13" s="4" customFormat="1" ht="12" customHeight="1" x14ac:dyDescent="0.25">
      <c r="A12" s="88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s="4" customFormat="1" ht="12" customHeight="1" x14ac:dyDescent="0.25">
      <c r="A13" s="88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spans="1:13" s="4" customFormat="1" ht="12" customHeight="1" x14ac:dyDescent="0.25">
      <c r="A14" s="88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1:13" s="4" customFormat="1" ht="12" customHeight="1" x14ac:dyDescent="0.25">
      <c r="A15" s="88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1:13" s="4" customFormat="1" ht="5.25" customHeight="1" x14ac:dyDescent="0.25">
      <c r="A16" s="88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</row>
    <row r="17" spans="1:1124" s="4" customFormat="1" ht="12" hidden="1" customHeight="1" x14ac:dyDescent="0.25">
      <c r="A17" s="89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1:1124" s="4" customFormat="1" x14ac:dyDescent="0.2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124" s="51" customFormat="1" ht="90" x14ac:dyDescent="0.25">
      <c r="A19" s="20">
        <v>1</v>
      </c>
      <c r="B19" s="21" t="s">
        <v>75</v>
      </c>
      <c r="C19" s="20" t="s">
        <v>84</v>
      </c>
      <c r="D19" s="20" t="s">
        <v>85</v>
      </c>
      <c r="E19" s="25"/>
      <c r="F19" s="22">
        <v>2222</v>
      </c>
      <c r="G19" s="22">
        <v>132861.25</v>
      </c>
      <c r="H19" s="32"/>
      <c r="I19" s="27"/>
      <c r="J19" s="26"/>
      <c r="K19" s="29" t="s">
        <v>104</v>
      </c>
      <c r="L19" s="71"/>
      <c r="M19" s="26"/>
      <c r="N19" s="60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1"/>
      <c r="NL19" s="61"/>
      <c r="NM19" s="61"/>
      <c r="NN19" s="61"/>
      <c r="NO19" s="61"/>
      <c r="NP19" s="61"/>
      <c r="NQ19" s="61"/>
      <c r="NR19" s="61"/>
      <c r="NS19" s="61"/>
      <c r="NT19" s="61"/>
      <c r="NU19" s="61"/>
      <c r="NV19" s="61"/>
      <c r="NW19" s="61"/>
      <c r="NX19" s="61"/>
      <c r="NY19" s="61"/>
      <c r="NZ19" s="61"/>
      <c r="OA19" s="61"/>
      <c r="OB19" s="61"/>
      <c r="OC19" s="61"/>
      <c r="OD19" s="61"/>
      <c r="OE19" s="61"/>
      <c r="OF19" s="61"/>
      <c r="OG19" s="61"/>
      <c r="OH19" s="61"/>
      <c r="OI19" s="61"/>
      <c r="OJ19" s="61"/>
      <c r="OK19" s="61"/>
      <c r="OL19" s="61"/>
      <c r="OM19" s="61"/>
      <c r="ON19" s="61"/>
      <c r="OO19" s="61"/>
      <c r="OP19" s="61"/>
      <c r="OQ19" s="61"/>
      <c r="OR19" s="61"/>
      <c r="OS19" s="61"/>
      <c r="OT19" s="61"/>
      <c r="OU19" s="61"/>
      <c r="OV19" s="61"/>
      <c r="OW19" s="61"/>
      <c r="OX19" s="61"/>
      <c r="OY19" s="61"/>
      <c r="OZ19" s="61"/>
      <c r="PA19" s="61"/>
      <c r="PB19" s="61"/>
      <c r="PC19" s="61"/>
      <c r="PD19" s="61"/>
      <c r="PE19" s="61"/>
      <c r="PF19" s="61"/>
      <c r="PG19" s="61"/>
      <c r="PH19" s="61"/>
      <c r="PI19" s="61"/>
      <c r="PJ19" s="61"/>
      <c r="PK19" s="61"/>
      <c r="PL19" s="61"/>
      <c r="PM19" s="61"/>
      <c r="PN19" s="61"/>
      <c r="PO19" s="61"/>
      <c r="PP19" s="61"/>
      <c r="PQ19" s="61"/>
      <c r="PR19" s="61"/>
      <c r="PS19" s="61"/>
      <c r="PT19" s="61"/>
      <c r="PU19" s="61"/>
      <c r="PV19" s="61"/>
      <c r="PW19" s="61"/>
      <c r="PX19" s="61"/>
      <c r="PY19" s="61"/>
      <c r="PZ19" s="61"/>
      <c r="QA19" s="61"/>
      <c r="QB19" s="61"/>
      <c r="QC19" s="61"/>
      <c r="QD19" s="61"/>
      <c r="QE19" s="61"/>
      <c r="QF19" s="61"/>
      <c r="QG19" s="61"/>
      <c r="QH19" s="61"/>
      <c r="QI19" s="61"/>
      <c r="QJ19" s="61"/>
      <c r="QK19" s="61"/>
      <c r="QL19" s="61"/>
      <c r="QM19" s="61"/>
      <c r="QN19" s="61"/>
      <c r="QO19" s="61"/>
      <c r="QP19" s="61"/>
      <c r="QQ19" s="61"/>
      <c r="QR19" s="61"/>
      <c r="QS19" s="61"/>
      <c r="QT19" s="61"/>
      <c r="QU19" s="61"/>
      <c r="QV19" s="61"/>
      <c r="QW19" s="61"/>
      <c r="QX19" s="61"/>
      <c r="QY19" s="61"/>
      <c r="QZ19" s="61"/>
      <c r="RA19" s="61"/>
      <c r="RB19" s="61"/>
      <c r="RC19" s="61"/>
      <c r="RD19" s="61"/>
      <c r="RE19" s="61"/>
      <c r="RF19" s="61"/>
      <c r="RG19" s="61"/>
      <c r="RH19" s="61"/>
      <c r="RI19" s="61"/>
      <c r="RJ19" s="61"/>
      <c r="RK19" s="61"/>
      <c r="RL19" s="61"/>
      <c r="RM19" s="61"/>
      <c r="RN19" s="61"/>
      <c r="RO19" s="61"/>
      <c r="RP19" s="61"/>
      <c r="RQ19" s="61"/>
      <c r="RR19" s="61"/>
      <c r="RS19" s="61"/>
      <c r="RT19" s="61"/>
      <c r="RU19" s="61"/>
      <c r="RV19" s="61"/>
      <c r="RW19" s="61"/>
      <c r="RX19" s="61"/>
      <c r="RY19" s="61"/>
      <c r="RZ19" s="61"/>
      <c r="SA19" s="61"/>
      <c r="SB19" s="61"/>
      <c r="SC19" s="61"/>
      <c r="SD19" s="61"/>
      <c r="SE19" s="61"/>
      <c r="SF19" s="61"/>
      <c r="SG19" s="61"/>
      <c r="SH19" s="61"/>
      <c r="SI19" s="61"/>
      <c r="SJ19" s="61"/>
      <c r="SK19" s="61"/>
      <c r="SL19" s="61"/>
      <c r="SM19" s="61"/>
      <c r="SN19" s="61"/>
      <c r="SO19" s="61"/>
      <c r="SP19" s="61"/>
      <c r="SQ19" s="61"/>
      <c r="SR19" s="61"/>
      <c r="SS19" s="61"/>
      <c r="ST19" s="61"/>
      <c r="SU19" s="61"/>
      <c r="SV19" s="61"/>
      <c r="SW19" s="61"/>
      <c r="SX19" s="61"/>
      <c r="SY19" s="61"/>
      <c r="SZ19" s="61"/>
      <c r="TA19" s="61"/>
      <c r="TB19" s="61"/>
      <c r="TC19" s="61"/>
      <c r="TD19" s="61"/>
      <c r="TE19" s="61"/>
      <c r="TF19" s="61"/>
      <c r="TG19" s="61"/>
      <c r="TH19" s="61"/>
      <c r="TI19" s="61"/>
      <c r="TJ19" s="61"/>
      <c r="TK19" s="61"/>
      <c r="TL19" s="61"/>
      <c r="TM19" s="61"/>
      <c r="TN19" s="61"/>
      <c r="TO19" s="61"/>
      <c r="TP19" s="61"/>
      <c r="TQ19" s="61"/>
      <c r="TR19" s="61"/>
      <c r="TS19" s="61"/>
      <c r="TT19" s="61"/>
      <c r="TU19" s="61"/>
      <c r="TV19" s="61"/>
      <c r="TW19" s="61"/>
      <c r="TX19" s="61"/>
      <c r="TY19" s="61"/>
      <c r="TZ19" s="61"/>
      <c r="UA19" s="61"/>
      <c r="UB19" s="61"/>
      <c r="UC19" s="61"/>
      <c r="UD19" s="61"/>
      <c r="UE19" s="61"/>
      <c r="UF19" s="61"/>
      <c r="UG19" s="61"/>
      <c r="UH19" s="61"/>
      <c r="UI19" s="61"/>
      <c r="UJ19" s="61"/>
      <c r="UK19" s="61"/>
      <c r="UL19" s="61"/>
      <c r="UM19" s="61"/>
      <c r="UN19" s="61"/>
      <c r="UO19" s="61"/>
      <c r="UP19" s="61"/>
      <c r="UQ19" s="61"/>
      <c r="UR19" s="61"/>
      <c r="US19" s="61"/>
      <c r="UT19" s="61"/>
      <c r="UU19" s="61"/>
      <c r="UV19" s="61"/>
      <c r="UW19" s="61"/>
      <c r="UX19" s="61"/>
      <c r="UY19" s="61"/>
      <c r="UZ19" s="61"/>
      <c r="VA19" s="61"/>
      <c r="VB19" s="61"/>
      <c r="VC19" s="61"/>
      <c r="VD19" s="61"/>
      <c r="VE19" s="61"/>
      <c r="VF19" s="61"/>
      <c r="VG19" s="61"/>
      <c r="VH19" s="61"/>
      <c r="VI19" s="61"/>
      <c r="VJ19" s="61"/>
      <c r="VK19" s="61"/>
      <c r="VL19" s="61"/>
      <c r="VM19" s="61"/>
      <c r="VN19" s="61"/>
      <c r="VO19" s="61"/>
      <c r="VP19" s="61"/>
      <c r="VQ19" s="61"/>
      <c r="VR19" s="61"/>
      <c r="VS19" s="61"/>
      <c r="VT19" s="61"/>
      <c r="VU19" s="61"/>
      <c r="VV19" s="61"/>
      <c r="VW19" s="61"/>
      <c r="VX19" s="61"/>
      <c r="VY19" s="61"/>
      <c r="VZ19" s="61"/>
      <c r="WA19" s="61"/>
      <c r="WB19" s="61"/>
      <c r="WC19" s="61"/>
      <c r="WD19" s="61"/>
      <c r="WE19" s="61"/>
      <c r="WF19" s="61"/>
      <c r="WG19" s="61"/>
      <c r="WH19" s="61"/>
      <c r="WI19" s="61"/>
      <c r="WJ19" s="61"/>
      <c r="WK19" s="61"/>
      <c r="WL19" s="61"/>
      <c r="WM19" s="61"/>
      <c r="WN19" s="61"/>
      <c r="WO19" s="61"/>
      <c r="WP19" s="61"/>
      <c r="WQ19" s="61"/>
      <c r="WR19" s="61"/>
      <c r="WS19" s="61"/>
      <c r="WT19" s="61"/>
      <c r="WU19" s="61"/>
      <c r="WV19" s="61"/>
      <c r="WW19" s="61"/>
      <c r="WX19" s="61"/>
      <c r="WY19" s="61"/>
      <c r="WZ19" s="61"/>
      <c r="XA19" s="61"/>
      <c r="XB19" s="61"/>
      <c r="XC19" s="61"/>
      <c r="XD19" s="61"/>
      <c r="XE19" s="61"/>
      <c r="XF19" s="61"/>
      <c r="XG19" s="61"/>
      <c r="XH19" s="61"/>
      <c r="XI19" s="61"/>
      <c r="XJ19" s="61"/>
      <c r="XK19" s="61"/>
      <c r="XL19" s="61"/>
      <c r="XM19" s="61"/>
      <c r="XN19" s="61"/>
      <c r="XO19" s="61"/>
      <c r="XP19" s="61"/>
      <c r="XQ19" s="61"/>
      <c r="XR19" s="61"/>
      <c r="XS19" s="61"/>
      <c r="XT19" s="61"/>
      <c r="XU19" s="61"/>
      <c r="XV19" s="61"/>
      <c r="XW19" s="61"/>
      <c r="XX19" s="61"/>
      <c r="XY19" s="61"/>
      <c r="XZ19" s="61"/>
      <c r="YA19" s="61"/>
      <c r="YB19" s="61"/>
      <c r="YC19" s="61"/>
      <c r="YD19" s="61"/>
      <c r="YE19" s="61"/>
      <c r="YF19" s="61"/>
      <c r="YG19" s="61"/>
      <c r="YH19" s="61"/>
      <c r="YI19" s="61"/>
      <c r="YJ19" s="61"/>
      <c r="YK19" s="61"/>
      <c r="YL19" s="61"/>
      <c r="YM19" s="61"/>
      <c r="YN19" s="61"/>
      <c r="YO19" s="61"/>
      <c r="YP19" s="61"/>
      <c r="YQ19" s="61"/>
      <c r="YR19" s="61"/>
      <c r="YS19" s="61"/>
      <c r="YT19" s="61"/>
      <c r="YU19" s="61"/>
      <c r="YV19" s="61"/>
      <c r="YW19" s="61"/>
      <c r="YX19" s="61"/>
      <c r="YY19" s="61"/>
      <c r="YZ19" s="61"/>
      <c r="ZA19" s="61"/>
      <c r="ZB19" s="61"/>
      <c r="ZC19" s="61"/>
      <c r="ZD19" s="61"/>
      <c r="ZE19" s="61"/>
      <c r="ZF19" s="61"/>
      <c r="ZG19" s="61"/>
      <c r="ZH19" s="61"/>
      <c r="ZI19" s="61"/>
      <c r="ZJ19" s="61"/>
      <c r="ZK19" s="61"/>
      <c r="ZL19" s="61"/>
      <c r="ZM19" s="61"/>
      <c r="ZN19" s="61"/>
      <c r="ZO19" s="61"/>
      <c r="ZP19" s="61"/>
      <c r="ZQ19" s="61"/>
      <c r="ZR19" s="61"/>
      <c r="ZS19" s="61"/>
      <c r="ZT19" s="61"/>
      <c r="ZU19" s="61"/>
      <c r="ZV19" s="61"/>
      <c r="ZW19" s="61"/>
      <c r="ZX19" s="61"/>
      <c r="ZY19" s="61"/>
      <c r="ZZ19" s="61"/>
      <c r="AAA19" s="61"/>
      <c r="AAB19" s="61"/>
      <c r="AAC19" s="61"/>
      <c r="AAD19" s="61"/>
      <c r="AAE19" s="61"/>
      <c r="AAF19" s="61"/>
      <c r="AAG19" s="61"/>
      <c r="AAH19" s="61"/>
      <c r="AAI19" s="61"/>
      <c r="AAJ19" s="61"/>
      <c r="AAK19" s="61"/>
      <c r="AAL19" s="61"/>
      <c r="AAM19" s="61"/>
      <c r="AAN19" s="61"/>
      <c r="AAO19" s="61"/>
      <c r="AAP19" s="61"/>
      <c r="AAQ19" s="61"/>
      <c r="AAR19" s="61"/>
      <c r="AAS19" s="61"/>
      <c r="AAT19" s="61"/>
      <c r="AAU19" s="61"/>
      <c r="AAV19" s="61"/>
      <c r="AAW19" s="61"/>
      <c r="AAX19" s="61"/>
      <c r="AAY19" s="61"/>
      <c r="AAZ19" s="61"/>
      <c r="ABA19" s="61"/>
      <c r="ABB19" s="61"/>
      <c r="ABC19" s="61"/>
      <c r="ABD19" s="61"/>
      <c r="ABE19" s="61"/>
      <c r="ABF19" s="61"/>
      <c r="ABG19" s="61"/>
      <c r="ABH19" s="61"/>
      <c r="ABI19" s="61"/>
      <c r="ABJ19" s="61"/>
      <c r="ABK19" s="61"/>
      <c r="ABL19" s="61"/>
      <c r="ABM19" s="61"/>
      <c r="ABN19" s="61"/>
      <c r="ABO19" s="61"/>
      <c r="ABP19" s="61"/>
      <c r="ABQ19" s="61"/>
      <c r="ABR19" s="61"/>
      <c r="ABS19" s="61"/>
      <c r="ABT19" s="61"/>
      <c r="ABU19" s="61"/>
      <c r="ABV19" s="61"/>
      <c r="ABW19" s="61"/>
      <c r="ABX19" s="61"/>
      <c r="ABY19" s="61"/>
      <c r="ABZ19" s="61"/>
      <c r="ACA19" s="61"/>
      <c r="ACB19" s="61"/>
      <c r="ACC19" s="61"/>
      <c r="ACD19" s="61"/>
      <c r="ACE19" s="61"/>
      <c r="ACF19" s="61"/>
      <c r="ACG19" s="61"/>
      <c r="ACH19" s="61"/>
      <c r="ACI19" s="61"/>
      <c r="ACJ19" s="61"/>
      <c r="ACK19" s="61"/>
      <c r="ACL19" s="61"/>
      <c r="ACM19" s="61"/>
      <c r="ACN19" s="61"/>
      <c r="ACO19" s="61"/>
      <c r="ACP19" s="61"/>
      <c r="ACQ19" s="61"/>
      <c r="ACR19" s="61"/>
      <c r="ACS19" s="61"/>
      <c r="ACT19" s="61"/>
      <c r="ACU19" s="61"/>
      <c r="ACV19" s="61"/>
      <c r="ACW19" s="61"/>
      <c r="ACX19" s="61"/>
      <c r="ACY19" s="61"/>
      <c r="ACZ19" s="61"/>
      <c r="ADA19" s="61"/>
      <c r="ADB19" s="61"/>
      <c r="ADC19" s="61"/>
      <c r="ADD19" s="61"/>
      <c r="ADE19" s="61"/>
      <c r="ADF19" s="61"/>
      <c r="ADG19" s="61"/>
      <c r="ADH19" s="61"/>
      <c r="ADI19" s="61"/>
      <c r="ADJ19" s="61"/>
      <c r="ADK19" s="61"/>
      <c r="ADL19" s="61"/>
      <c r="ADM19" s="61"/>
      <c r="ADN19" s="61"/>
      <c r="ADO19" s="61"/>
      <c r="ADP19" s="61"/>
      <c r="ADQ19" s="61"/>
      <c r="ADR19" s="61"/>
      <c r="ADS19" s="61"/>
      <c r="ADT19" s="61"/>
      <c r="ADU19" s="61"/>
      <c r="ADV19" s="61"/>
      <c r="ADW19" s="61"/>
      <c r="ADX19" s="61"/>
      <c r="ADY19" s="61"/>
      <c r="ADZ19" s="61"/>
      <c r="AEA19" s="61"/>
      <c r="AEB19" s="61"/>
      <c r="AEC19" s="61"/>
      <c r="AED19" s="61"/>
      <c r="AEE19" s="61"/>
      <c r="AEF19" s="61"/>
      <c r="AEG19" s="61"/>
      <c r="AEH19" s="61"/>
      <c r="AEI19" s="61"/>
      <c r="AEJ19" s="61"/>
      <c r="AEK19" s="61"/>
      <c r="AEL19" s="61"/>
      <c r="AEM19" s="61"/>
      <c r="AEN19" s="61"/>
      <c r="AEO19" s="61"/>
      <c r="AEP19" s="61"/>
      <c r="AEQ19" s="61"/>
      <c r="AER19" s="61"/>
      <c r="AES19" s="61"/>
      <c r="AET19" s="61"/>
      <c r="AEU19" s="61"/>
      <c r="AEV19" s="61"/>
      <c r="AEW19" s="61"/>
      <c r="AEX19" s="61"/>
      <c r="AEY19" s="61"/>
      <c r="AEZ19" s="61"/>
      <c r="AFA19" s="61"/>
      <c r="AFB19" s="61"/>
      <c r="AFC19" s="61"/>
      <c r="AFD19" s="61"/>
      <c r="AFE19" s="61"/>
      <c r="AFF19" s="61"/>
      <c r="AFG19" s="61"/>
      <c r="AFH19" s="61"/>
      <c r="AFI19" s="61"/>
      <c r="AFJ19" s="61"/>
      <c r="AFK19" s="61"/>
      <c r="AFL19" s="61"/>
      <c r="AFM19" s="61"/>
      <c r="AFN19" s="61"/>
      <c r="AFO19" s="61"/>
      <c r="AFP19" s="61"/>
      <c r="AFQ19" s="61"/>
      <c r="AFR19" s="61"/>
      <c r="AFS19" s="61"/>
      <c r="AFT19" s="61"/>
      <c r="AFU19" s="61"/>
      <c r="AFV19" s="61"/>
      <c r="AFW19" s="61"/>
      <c r="AFX19" s="61"/>
      <c r="AFY19" s="61"/>
      <c r="AFZ19" s="61"/>
      <c r="AGA19" s="61"/>
      <c r="AGB19" s="61"/>
      <c r="AGC19" s="61"/>
      <c r="AGD19" s="61"/>
      <c r="AGE19" s="61"/>
      <c r="AGF19" s="61"/>
      <c r="AGG19" s="61"/>
      <c r="AGH19" s="61"/>
      <c r="AGI19" s="61"/>
      <c r="AGJ19" s="61"/>
      <c r="AGK19" s="61"/>
      <c r="AGL19" s="61"/>
      <c r="AGM19" s="61"/>
      <c r="AGN19" s="61"/>
      <c r="AGO19" s="61"/>
      <c r="AGP19" s="61"/>
      <c r="AGQ19" s="61"/>
      <c r="AGR19" s="61"/>
      <c r="AGS19" s="61"/>
      <c r="AGT19" s="61"/>
      <c r="AGU19" s="61"/>
      <c r="AGV19" s="61"/>
      <c r="AGW19" s="61"/>
      <c r="AGX19" s="61"/>
      <c r="AGY19" s="61"/>
      <c r="AGZ19" s="61"/>
      <c r="AHA19" s="61"/>
      <c r="AHB19" s="61"/>
      <c r="AHC19" s="61"/>
      <c r="AHD19" s="61"/>
      <c r="AHE19" s="61"/>
      <c r="AHF19" s="61"/>
      <c r="AHG19" s="61"/>
      <c r="AHH19" s="61"/>
      <c r="AHI19" s="61"/>
      <c r="AHJ19" s="61"/>
      <c r="AHK19" s="61"/>
      <c r="AHL19" s="61"/>
      <c r="AHM19" s="61"/>
      <c r="AHN19" s="61"/>
      <c r="AHO19" s="61"/>
      <c r="AHP19" s="61"/>
      <c r="AHQ19" s="61"/>
      <c r="AHR19" s="61"/>
      <c r="AHS19" s="61"/>
      <c r="AHT19" s="61"/>
      <c r="AHU19" s="61"/>
      <c r="AHV19" s="61"/>
      <c r="AHW19" s="61"/>
      <c r="AHX19" s="61"/>
      <c r="AHY19" s="61"/>
      <c r="AHZ19" s="61"/>
      <c r="AIA19" s="61"/>
      <c r="AIB19" s="61"/>
      <c r="AIC19" s="61"/>
      <c r="AID19" s="61"/>
      <c r="AIE19" s="61"/>
      <c r="AIF19" s="61"/>
      <c r="AIG19" s="61"/>
      <c r="AIH19" s="61"/>
      <c r="AII19" s="61"/>
      <c r="AIJ19" s="61"/>
      <c r="AIK19" s="61"/>
      <c r="AIL19" s="61"/>
      <c r="AIM19" s="61"/>
      <c r="AIN19" s="61"/>
      <c r="AIO19" s="61"/>
      <c r="AIP19" s="61"/>
      <c r="AIQ19" s="61"/>
      <c r="AIR19" s="61"/>
      <c r="AIS19" s="61"/>
      <c r="AIT19" s="61"/>
      <c r="AIU19" s="61"/>
      <c r="AIV19" s="61"/>
      <c r="AIW19" s="61"/>
      <c r="AIX19" s="61"/>
      <c r="AIY19" s="61"/>
      <c r="AIZ19" s="61"/>
      <c r="AJA19" s="61"/>
      <c r="AJB19" s="61"/>
      <c r="AJC19" s="61"/>
      <c r="AJD19" s="61"/>
      <c r="AJE19" s="61"/>
      <c r="AJF19" s="61"/>
      <c r="AJG19" s="61"/>
      <c r="AJH19" s="61"/>
      <c r="AJI19" s="61"/>
      <c r="AJJ19" s="61"/>
      <c r="AJK19" s="61"/>
      <c r="AJL19" s="61"/>
      <c r="AJM19" s="61"/>
      <c r="AJN19" s="61"/>
      <c r="AJO19" s="61"/>
      <c r="AJP19" s="61"/>
      <c r="AJQ19" s="61"/>
      <c r="AJR19" s="61"/>
      <c r="AJS19" s="61"/>
      <c r="AJT19" s="61"/>
      <c r="AJU19" s="61"/>
      <c r="AJV19" s="61"/>
      <c r="AJW19" s="61"/>
      <c r="AJX19" s="61"/>
      <c r="AJY19" s="61"/>
      <c r="AJZ19" s="61"/>
      <c r="AKA19" s="61"/>
      <c r="AKB19" s="61"/>
      <c r="AKC19" s="61"/>
      <c r="AKD19" s="61"/>
      <c r="AKE19" s="61"/>
      <c r="AKF19" s="61"/>
      <c r="AKG19" s="61"/>
      <c r="AKH19" s="61"/>
      <c r="AKI19" s="61"/>
      <c r="AKJ19" s="61"/>
      <c r="AKK19" s="61"/>
      <c r="AKL19" s="61"/>
      <c r="AKM19" s="61"/>
      <c r="AKN19" s="61"/>
      <c r="AKO19" s="61"/>
      <c r="AKP19" s="61"/>
      <c r="AKQ19" s="61"/>
      <c r="AKR19" s="61"/>
      <c r="AKS19" s="61"/>
      <c r="AKT19" s="61"/>
      <c r="AKU19" s="61"/>
      <c r="AKV19" s="61"/>
      <c r="AKW19" s="61"/>
      <c r="AKX19" s="61"/>
      <c r="AKY19" s="61"/>
      <c r="AKZ19" s="61"/>
      <c r="ALA19" s="61"/>
      <c r="ALB19" s="61"/>
      <c r="ALC19" s="61"/>
      <c r="ALD19" s="61"/>
      <c r="ALE19" s="61"/>
      <c r="ALF19" s="61"/>
      <c r="ALG19" s="61"/>
      <c r="ALH19" s="61"/>
      <c r="ALI19" s="61"/>
      <c r="ALJ19" s="61"/>
      <c r="ALK19" s="61"/>
      <c r="ALL19" s="61"/>
      <c r="ALM19" s="61"/>
      <c r="ALN19" s="61"/>
      <c r="ALO19" s="61"/>
      <c r="ALP19" s="61"/>
      <c r="ALQ19" s="61"/>
      <c r="ALR19" s="61"/>
      <c r="ALS19" s="61"/>
      <c r="ALT19" s="61"/>
      <c r="ALU19" s="61"/>
      <c r="ALV19" s="61"/>
      <c r="ALW19" s="61"/>
      <c r="ALX19" s="61"/>
      <c r="ALY19" s="61"/>
      <c r="ALZ19" s="61"/>
      <c r="AMA19" s="61"/>
      <c r="AMB19" s="61"/>
      <c r="AMC19" s="61"/>
      <c r="AMD19" s="61"/>
      <c r="AME19" s="61"/>
      <c r="AMF19" s="61"/>
      <c r="AMG19" s="61"/>
      <c r="AMH19" s="61"/>
      <c r="AMI19" s="61"/>
      <c r="AMJ19" s="61"/>
      <c r="AMK19" s="61"/>
      <c r="AML19" s="61"/>
      <c r="AMM19" s="61"/>
      <c r="AMN19" s="61"/>
      <c r="AMO19" s="61"/>
      <c r="AMP19" s="61"/>
      <c r="AMQ19" s="61"/>
      <c r="AMR19" s="61"/>
      <c r="AMS19" s="61"/>
      <c r="AMT19" s="61"/>
      <c r="AMU19" s="61"/>
      <c r="AMV19" s="61"/>
      <c r="AMW19" s="61"/>
      <c r="AMX19" s="61"/>
      <c r="AMY19" s="61"/>
      <c r="AMZ19" s="61"/>
      <c r="ANA19" s="61"/>
      <c r="ANB19" s="61"/>
      <c r="ANC19" s="61"/>
      <c r="AND19" s="61"/>
      <c r="ANE19" s="61"/>
      <c r="ANF19" s="61"/>
      <c r="ANG19" s="61"/>
      <c r="ANH19" s="61"/>
      <c r="ANI19" s="61"/>
      <c r="ANJ19" s="61"/>
      <c r="ANK19" s="61"/>
      <c r="ANL19" s="61"/>
      <c r="ANM19" s="61"/>
      <c r="ANN19" s="61"/>
      <c r="ANO19" s="61"/>
      <c r="ANP19" s="61"/>
      <c r="ANQ19" s="61"/>
      <c r="ANR19" s="61"/>
      <c r="ANS19" s="61"/>
      <c r="ANT19" s="61"/>
      <c r="ANU19" s="61"/>
      <c r="ANV19" s="61"/>
      <c r="ANW19" s="61"/>
      <c r="ANX19" s="61"/>
      <c r="ANY19" s="61"/>
      <c r="ANZ19" s="61"/>
      <c r="AOA19" s="61"/>
      <c r="AOB19" s="61"/>
      <c r="AOC19" s="61"/>
      <c r="AOD19" s="61"/>
      <c r="AOE19" s="61"/>
      <c r="AOF19" s="61"/>
      <c r="AOG19" s="61"/>
      <c r="AOH19" s="61"/>
      <c r="AOI19" s="61"/>
      <c r="AOJ19" s="61"/>
      <c r="AOK19" s="61"/>
      <c r="AOL19" s="61"/>
      <c r="AOM19" s="61"/>
      <c r="AON19" s="61"/>
      <c r="AOO19" s="61"/>
      <c r="AOP19" s="61"/>
      <c r="AOQ19" s="61"/>
      <c r="AOR19" s="61"/>
      <c r="AOS19" s="61"/>
      <c r="AOT19" s="61"/>
      <c r="AOU19" s="61"/>
      <c r="AOV19" s="61"/>
      <c r="AOW19" s="61"/>
      <c r="AOX19" s="61"/>
      <c r="AOY19" s="61"/>
      <c r="AOZ19" s="61"/>
      <c r="APA19" s="61"/>
      <c r="APB19" s="61"/>
      <c r="APC19" s="61"/>
      <c r="APD19" s="61"/>
      <c r="APE19" s="61"/>
      <c r="APF19" s="61"/>
      <c r="APG19" s="61"/>
      <c r="APH19" s="61"/>
      <c r="API19" s="61"/>
      <c r="APJ19" s="61"/>
      <c r="APK19" s="61"/>
      <c r="APL19" s="61"/>
      <c r="APM19" s="61"/>
      <c r="APN19" s="61"/>
      <c r="APO19" s="61"/>
      <c r="APP19" s="61"/>
      <c r="APQ19" s="61"/>
      <c r="APR19" s="61"/>
      <c r="APS19" s="61"/>
      <c r="APT19" s="61"/>
      <c r="APU19" s="61"/>
      <c r="APV19" s="61"/>
      <c r="APW19" s="61"/>
      <c r="APX19" s="61"/>
      <c r="APY19" s="61"/>
      <c r="APZ19" s="61"/>
      <c r="AQA19" s="61"/>
      <c r="AQB19" s="61"/>
      <c r="AQC19" s="61"/>
      <c r="AQD19" s="61"/>
      <c r="AQE19" s="61"/>
      <c r="AQF19" s="61"/>
    </row>
    <row r="20" spans="1:1124" s="4" customFormat="1" ht="112.5" x14ac:dyDescent="0.25">
      <c r="A20" s="20">
        <v>2</v>
      </c>
      <c r="B20" s="21" t="s">
        <v>92</v>
      </c>
      <c r="C20" s="20" t="s">
        <v>67</v>
      </c>
      <c r="D20" s="20" t="s">
        <v>68</v>
      </c>
      <c r="E20" s="41"/>
      <c r="F20" s="42">
        <v>452</v>
      </c>
      <c r="G20" s="30">
        <v>1211192.99</v>
      </c>
      <c r="H20" s="43"/>
      <c r="I20" s="41"/>
      <c r="J20" s="41"/>
      <c r="K20" s="29" t="s">
        <v>103</v>
      </c>
      <c r="L20" s="35"/>
      <c r="M20" s="41"/>
      <c r="N20" s="60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1"/>
      <c r="NL20" s="61"/>
      <c r="NM20" s="61"/>
      <c r="NN20" s="61"/>
      <c r="NO20" s="61"/>
      <c r="NP20" s="61"/>
      <c r="NQ20" s="61"/>
      <c r="NR20" s="61"/>
      <c r="NS20" s="61"/>
      <c r="NT20" s="61"/>
      <c r="NU20" s="61"/>
      <c r="NV20" s="61"/>
      <c r="NW20" s="61"/>
      <c r="NX20" s="61"/>
      <c r="NY20" s="61"/>
      <c r="NZ20" s="61"/>
      <c r="OA20" s="61"/>
      <c r="OB20" s="61"/>
      <c r="OC20" s="61"/>
      <c r="OD20" s="61"/>
      <c r="OE20" s="61"/>
      <c r="OF20" s="61"/>
      <c r="OG20" s="61"/>
      <c r="OH20" s="61"/>
      <c r="OI20" s="61"/>
      <c r="OJ20" s="61"/>
      <c r="OK20" s="61"/>
      <c r="OL20" s="61"/>
      <c r="OM20" s="61"/>
      <c r="ON20" s="61"/>
      <c r="OO20" s="61"/>
      <c r="OP20" s="61"/>
      <c r="OQ20" s="61"/>
      <c r="OR20" s="61"/>
      <c r="OS20" s="61"/>
      <c r="OT20" s="61"/>
      <c r="OU20" s="61"/>
      <c r="OV20" s="61"/>
      <c r="OW20" s="61"/>
      <c r="OX20" s="61"/>
      <c r="OY20" s="61"/>
      <c r="OZ20" s="61"/>
      <c r="PA20" s="61"/>
      <c r="PB20" s="61"/>
      <c r="PC20" s="61"/>
      <c r="PD20" s="61"/>
      <c r="PE20" s="61"/>
      <c r="PF20" s="61"/>
      <c r="PG20" s="61"/>
      <c r="PH20" s="61"/>
      <c r="PI20" s="61"/>
      <c r="PJ20" s="61"/>
      <c r="PK20" s="61"/>
      <c r="PL20" s="61"/>
      <c r="PM20" s="61"/>
      <c r="PN20" s="61"/>
      <c r="PO20" s="61"/>
      <c r="PP20" s="61"/>
      <c r="PQ20" s="61"/>
      <c r="PR20" s="61"/>
      <c r="PS20" s="61"/>
      <c r="PT20" s="61"/>
      <c r="PU20" s="61"/>
      <c r="PV20" s="61"/>
      <c r="PW20" s="61"/>
      <c r="PX20" s="61"/>
      <c r="PY20" s="61"/>
      <c r="PZ20" s="61"/>
      <c r="QA20" s="61"/>
      <c r="QB20" s="61"/>
      <c r="QC20" s="61"/>
      <c r="QD20" s="61"/>
      <c r="QE20" s="61"/>
      <c r="QF20" s="61"/>
      <c r="QG20" s="61"/>
      <c r="QH20" s="61"/>
      <c r="QI20" s="61"/>
      <c r="QJ20" s="61"/>
      <c r="QK20" s="61"/>
      <c r="QL20" s="61"/>
      <c r="QM20" s="61"/>
      <c r="QN20" s="61"/>
      <c r="QO20" s="61"/>
      <c r="QP20" s="61"/>
      <c r="QQ20" s="61"/>
      <c r="QR20" s="61"/>
      <c r="QS20" s="61"/>
      <c r="QT20" s="61"/>
      <c r="QU20" s="61"/>
      <c r="QV20" s="61"/>
      <c r="QW20" s="61"/>
      <c r="QX20" s="61"/>
      <c r="QY20" s="61"/>
      <c r="QZ20" s="61"/>
      <c r="RA20" s="61"/>
      <c r="RB20" s="61"/>
      <c r="RC20" s="61"/>
      <c r="RD20" s="61"/>
      <c r="RE20" s="61"/>
      <c r="RF20" s="61"/>
      <c r="RG20" s="61"/>
      <c r="RH20" s="61"/>
      <c r="RI20" s="61"/>
      <c r="RJ20" s="61"/>
      <c r="RK20" s="61"/>
      <c r="RL20" s="61"/>
      <c r="RM20" s="61"/>
      <c r="RN20" s="61"/>
      <c r="RO20" s="61"/>
      <c r="RP20" s="61"/>
      <c r="RQ20" s="61"/>
      <c r="RR20" s="61"/>
      <c r="RS20" s="61"/>
      <c r="RT20" s="61"/>
      <c r="RU20" s="61"/>
      <c r="RV20" s="61"/>
      <c r="RW20" s="61"/>
      <c r="RX20" s="61"/>
      <c r="RY20" s="61"/>
      <c r="RZ20" s="61"/>
      <c r="SA20" s="61"/>
      <c r="SB20" s="61"/>
      <c r="SC20" s="61"/>
      <c r="SD20" s="61"/>
      <c r="SE20" s="61"/>
      <c r="SF20" s="61"/>
      <c r="SG20" s="61"/>
      <c r="SH20" s="61"/>
      <c r="SI20" s="61"/>
      <c r="SJ20" s="61"/>
      <c r="SK20" s="61"/>
      <c r="SL20" s="61"/>
      <c r="SM20" s="61"/>
      <c r="SN20" s="61"/>
      <c r="SO20" s="61"/>
      <c r="SP20" s="61"/>
      <c r="SQ20" s="61"/>
      <c r="SR20" s="61"/>
      <c r="SS20" s="61"/>
      <c r="ST20" s="61"/>
      <c r="SU20" s="61"/>
      <c r="SV20" s="61"/>
      <c r="SW20" s="61"/>
      <c r="SX20" s="61"/>
      <c r="SY20" s="61"/>
      <c r="SZ20" s="61"/>
      <c r="TA20" s="61"/>
      <c r="TB20" s="61"/>
      <c r="TC20" s="61"/>
      <c r="TD20" s="61"/>
      <c r="TE20" s="61"/>
      <c r="TF20" s="61"/>
      <c r="TG20" s="61"/>
      <c r="TH20" s="61"/>
      <c r="TI20" s="61"/>
      <c r="TJ20" s="61"/>
      <c r="TK20" s="61"/>
      <c r="TL20" s="61"/>
      <c r="TM20" s="61"/>
      <c r="TN20" s="61"/>
      <c r="TO20" s="61"/>
      <c r="TP20" s="61"/>
      <c r="TQ20" s="61"/>
      <c r="TR20" s="61"/>
      <c r="TS20" s="61"/>
      <c r="TT20" s="61"/>
      <c r="TU20" s="61"/>
      <c r="TV20" s="61"/>
      <c r="TW20" s="61"/>
      <c r="TX20" s="61"/>
      <c r="TY20" s="61"/>
      <c r="TZ20" s="61"/>
      <c r="UA20" s="61"/>
      <c r="UB20" s="61"/>
      <c r="UC20" s="61"/>
      <c r="UD20" s="61"/>
      <c r="UE20" s="61"/>
      <c r="UF20" s="61"/>
      <c r="UG20" s="61"/>
      <c r="UH20" s="61"/>
      <c r="UI20" s="61"/>
      <c r="UJ20" s="61"/>
      <c r="UK20" s="61"/>
      <c r="UL20" s="61"/>
      <c r="UM20" s="61"/>
      <c r="UN20" s="61"/>
      <c r="UO20" s="61"/>
      <c r="UP20" s="61"/>
      <c r="UQ20" s="61"/>
      <c r="UR20" s="61"/>
      <c r="US20" s="61"/>
      <c r="UT20" s="61"/>
      <c r="UU20" s="61"/>
      <c r="UV20" s="61"/>
      <c r="UW20" s="61"/>
      <c r="UX20" s="61"/>
      <c r="UY20" s="61"/>
      <c r="UZ20" s="61"/>
      <c r="VA20" s="61"/>
      <c r="VB20" s="61"/>
      <c r="VC20" s="61"/>
      <c r="VD20" s="61"/>
      <c r="VE20" s="61"/>
      <c r="VF20" s="61"/>
      <c r="VG20" s="61"/>
      <c r="VH20" s="61"/>
      <c r="VI20" s="61"/>
      <c r="VJ20" s="61"/>
      <c r="VK20" s="61"/>
      <c r="VL20" s="61"/>
      <c r="VM20" s="61"/>
      <c r="VN20" s="61"/>
      <c r="VO20" s="61"/>
      <c r="VP20" s="61"/>
      <c r="VQ20" s="61"/>
      <c r="VR20" s="61"/>
      <c r="VS20" s="61"/>
      <c r="VT20" s="61"/>
      <c r="VU20" s="61"/>
      <c r="VV20" s="61"/>
      <c r="VW20" s="61"/>
      <c r="VX20" s="61"/>
      <c r="VY20" s="61"/>
      <c r="VZ20" s="61"/>
      <c r="WA20" s="61"/>
      <c r="WB20" s="61"/>
      <c r="WC20" s="61"/>
      <c r="WD20" s="61"/>
      <c r="WE20" s="61"/>
      <c r="WF20" s="61"/>
      <c r="WG20" s="61"/>
      <c r="WH20" s="61"/>
      <c r="WI20" s="61"/>
      <c r="WJ20" s="61"/>
      <c r="WK20" s="61"/>
      <c r="WL20" s="61"/>
      <c r="WM20" s="61"/>
      <c r="WN20" s="61"/>
      <c r="WO20" s="61"/>
      <c r="WP20" s="61"/>
      <c r="WQ20" s="61"/>
      <c r="WR20" s="61"/>
      <c r="WS20" s="61"/>
      <c r="WT20" s="61"/>
      <c r="WU20" s="61"/>
      <c r="WV20" s="61"/>
      <c r="WW20" s="61"/>
      <c r="WX20" s="61"/>
      <c r="WY20" s="61"/>
      <c r="WZ20" s="61"/>
      <c r="XA20" s="61"/>
      <c r="XB20" s="61"/>
      <c r="XC20" s="61"/>
      <c r="XD20" s="61"/>
      <c r="XE20" s="61"/>
      <c r="XF20" s="61"/>
      <c r="XG20" s="61"/>
      <c r="XH20" s="61"/>
      <c r="XI20" s="61"/>
      <c r="XJ20" s="61"/>
      <c r="XK20" s="61"/>
      <c r="XL20" s="61"/>
      <c r="XM20" s="61"/>
      <c r="XN20" s="61"/>
      <c r="XO20" s="61"/>
      <c r="XP20" s="61"/>
      <c r="XQ20" s="61"/>
      <c r="XR20" s="61"/>
      <c r="XS20" s="61"/>
      <c r="XT20" s="61"/>
      <c r="XU20" s="61"/>
      <c r="XV20" s="61"/>
      <c r="XW20" s="61"/>
      <c r="XX20" s="61"/>
      <c r="XY20" s="61"/>
      <c r="XZ20" s="61"/>
      <c r="YA20" s="61"/>
      <c r="YB20" s="61"/>
      <c r="YC20" s="61"/>
      <c r="YD20" s="61"/>
      <c r="YE20" s="61"/>
      <c r="YF20" s="61"/>
      <c r="YG20" s="61"/>
      <c r="YH20" s="61"/>
      <c r="YI20" s="61"/>
      <c r="YJ20" s="61"/>
      <c r="YK20" s="61"/>
      <c r="YL20" s="61"/>
      <c r="YM20" s="61"/>
      <c r="YN20" s="61"/>
      <c r="YO20" s="61"/>
      <c r="YP20" s="61"/>
      <c r="YQ20" s="61"/>
      <c r="YR20" s="61"/>
      <c r="YS20" s="61"/>
      <c r="YT20" s="61"/>
      <c r="YU20" s="61"/>
      <c r="YV20" s="61"/>
      <c r="YW20" s="61"/>
      <c r="YX20" s="61"/>
      <c r="YY20" s="61"/>
      <c r="YZ20" s="61"/>
      <c r="ZA20" s="61"/>
      <c r="ZB20" s="61"/>
      <c r="ZC20" s="61"/>
      <c r="ZD20" s="61"/>
      <c r="ZE20" s="61"/>
      <c r="ZF20" s="61"/>
      <c r="ZG20" s="61"/>
      <c r="ZH20" s="61"/>
      <c r="ZI20" s="61"/>
      <c r="ZJ20" s="61"/>
      <c r="ZK20" s="61"/>
      <c r="ZL20" s="61"/>
      <c r="ZM20" s="61"/>
      <c r="ZN20" s="61"/>
      <c r="ZO20" s="61"/>
      <c r="ZP20" s="61"/>
      <c r="ZQ20" s="61"/>
      <c r="ZR20" s="61"/>
      <c r="ZS20" s="61"/>
      <c r="ZT20" s="61"/>
      <c r="ZU20" s="61"/>
      <c r="ZV20" s="61"/>
      <c r="ZW20" s="61"/>
      <c r="ZX20" s="61"/>
      <c r="ZY20" s="61"/>
      <c r="ZZ20" s="61"/>
      <c r="AAA20" s="61"/>
      <c r="AAB20" s="61"/>
      <c r="AAC20" s="61"/>
      <c r="AAD20" s="61"/>
      <c r="AAE20" s="61"/>
      <c r="AAF20" s="61"/>
      <c r="AAG20" s="61"/>
      <c r="AAH20" s="61"/>
      <c r="AAI20" s="61"/>
      <c r="AAJ20" s="61"/>
      <c r="AAK20" s="61"/>
      <c r="AAL20" s="61"/>
      <c r="AAM20" s="61"/>
      <c r="AAN20" s="61"/>
      <c r="AAO20" s="61"/>
      <c r="AAP20" s="61"/>
      <c r="AAQ20" s="61"/>
      <c r="AAR20" s="61"/>
      <c r="AAS20" s="61"/>
      <c r="AAT20" s="61"/>
      <c r="AAU20" s="61"/>
      <c r="AAV20" s="61"/>
      <c r="AAW20" s="61"/>
      <c r="AAX20" s="61"/>
      <c r="AAY20" s="61"/>
      <c r="AAZ20" s="61"/>
      <c r="ABA20" s="61"/>
      <c r="ABB20" s="61"/>
      <c r="ABC20" s="61"/>
      <c r="ABD20" s="61"/>
      <c r="ABE20" s="61"/>
      <c r="ABF20" s="61"/>
      <c r="ABG20" s="61"/>
      <c r="ABH20" s="61"/>
      <c r="ABI20" s="61"/>
      <c r="ABJ20" s="61"/>
      <c r="ABK20" s="61"/>
      <c r="ABL20" s="61"/>
      <c r="ABM20" s="61"/>
      <c r="ABN20" s="61"/>
      <c r="ABO20" s="61"/>
      <c r="ABP20" s="61"/>
      <c r="ABQ20" s="61"/>
      <c r="ABR20" s="61"/>
      <c r="ABS20" s="61"/>
      <c r="ABT20" s="61"/>
      <c r="ABU20" s="61"/>
      <c r="ABV20" s="61"/>
      <c r="ABW20" s="61"/>
      <c r="ABX20" s="61"/>
      <c r="ABY20" s="61"/>
      <c r="ABZ20" s="61"/>
      <c r="ACA20" s="61"/>
      <c r="ACB20" s="61"/>
      <c r="ACC20" s="61"/>
      <c r="ACD20" s="61"/>
      <c r="ACE20" s="61"/>
      <c r="ACF20" s="61"/>
      <c r="ACG20" s="61"/>
      <c r="ACH20" s="61"/>
      <c r="ACI20" s="61"/>
      <c r="ACJ20" s="61"/>
      <c r="ACK20" s="61"/>
      <c r="ACL20" s="61"/>
      <c r="ACM20" s="61"/>
      <c r="ACN20" s="61"/>
      <c r="ACO20" s="61"/>
      <c r="ACP20" s="61"/>
      <c r="ACQ20" s="61"/>
      <c r="ACR20" s="61"/>
      <c r="ACS20" s="61"/>
      <c r="ACT20" s="61"/>
      <c r="ACU20" s="61"/>
      <c r="ACV20" s="61"/>
      <c r="ACW20" s="61"/>
      <c r="ACX20" s="61"/>
      <c r="ACY20" s="61"/>
      <c r="ACZ20" s="61"/>
      <c r="ADA20" s="61"/>
      <c r="ADB20" s="61"/>
      <c r="ADC20" s="61"/>
      <c r="ADD20" s="61"/>
      <c r="ADE20" s="61"/>
      <c r="ADF20" s="61"/>
      <c r="ADG20" s="61"/>
      <c r="ADH20" s="61"/>
      <c r="ADI20" s="61"/>
      <c r="ADJ20" s="61"/>
      <c r="ADK20" s="61"/>
      <c r="ADL20" s="61"/>
      <c r="ADM20" s="61"/>
      <c r="ADN20" s="61"/>
      <c r="ADO20" s="61"/>
      <c r="ADP20" s="61"/>
      <c r="ADQ20" s="61"/>
      <c r="ADR20" s="61"/>
      <c r="ADS20" s="61"/>
      <c r="ADT20" s="61"/>
      <c r="ADU20" s="61"/>
      <c r="ADV20" s="61"/>
      <c r="ADW20" s="61"/>
      <c r="ADX20" s="61"/>
      <c r="ADY20" s="61"/>
      <c r="ADZ20" s="61"/>
      <c r="AEA20" s="61"/>
      <c r="AEB20" s="61"/>
      <c r="AEC20" s="61"/>
      <c r="AED20" s="61"/>
      <c r="AEE20" s="61"/>
      <c r="AEF20" s="61"/>
      <c r="AEG20" s="61"/>
      <c r="AEH20" s="61"/>
      <c r="AEI20" s="61"/>
      <c r="AEJ20" s="61"/>
      <c r="AEK20" s="61"/>
      <c r="AEL20" s="61"/>
      <c r="AEM20" s="61"/>
      <c r="AEN20" s="61"/>
      <c r="AEO20" s="61"/>
      <c r="AEP20" s="61"/>
      <c r="AEQ20" s="61"/>
      <c r="AER20" s="61"/>
      <c r="AES20" s="61"/>
      <c r="AET20" s="61"/>
      <c r="AEU20" s="61"/>
      <c r="AEV20" s="61"/>
      <c r="AEW20" s="61"/>
      <c r="AEX20" s="61"/>
      <c r="AEY20" s="61"/>
      <c r="AEZ20" s="61"/>
      <c r="AFA20" s="61"/>
      <c r="AFB20" s="61"/>
      <c r="AFC20" s="61"/>
      <c r="AFD20" s="61"/>
      <c r="AFE20" s="61"/>
      <c r="AFF20" s="61"/>
      <c r="AFG20" s="61"/>
      <c r="AFH20" s="61"/>
      <c r="AFI20" s="61"/>
      <c r="AFJ20" s="61"/>
      <c r="AFK20" s="61"/>
      <c r="AFL20" s="61"/>
      <c r="AFM20" s="61"/>
      <c r="AFN20" s="61"/>
      <c r="AFO20" s="61"/>
      <c r="AFP20" s="61"/>
      <c r="AFQ20" s="61"/>
      <c r="AFR20" s="61"/>
      <c r="AFS20" s="61"/>
      <c r="AFT20" s="61"/>
      <c r="AFU20" s="61"/>
      <c r="AFV20" s="61"/>
      <c r="AFW20" s="61"/>
      <c r="AFX20" s="61"/>
      <c r="AFY20" s="61"/>
      <c r="AFZ20" s="61"/>
      <c r="AGA20" s="61"/>
      <c r="AGB20" s="61"/>
      <c r="AGC20" s="61"/>
      <c r="AGD20" s="61"/>
      <c r="AGE20" s="61"/>
      <c r="AGF20" s="61"/>
      <c r="AGG20" s="61"/>
      <c r="AGH20" s="61"/>
      <c r="AGI20" s="61"/>
      <c r="AGJ20" s="61"/>
      <c r="AGK20" s="61"/>
      <c r="AGL20" s="61"/>
      <c r="AGM20" s="61"/>
      <c r="AGN20" s="61"/>
      <c r="AGO20" s="61"/>
      <c r="AGP20" s="61"/>
      <c r="AGQ20" s="61"/>
      <c r="AGR20" s="61"/>
      <c r="AGS20" s="61"/>
      <c r="AGT20" s="61"/>
      <c r="AGU20" s="61"/>
      <c r="AGV20" s="61"/>
      <c r="AGW20" s="61"/>
      <c r="AGX20" s="61"/>
      <c r="AGY20" s="61"/>
      <c r="AGZ20" s="61"/>
      <c r="AHA20" s="61"/>
      <c r="AHB20" s="61"/>
      <c r="AHC20" s="61"/>
      <c r="AHD20" s="61"/>
      <c r="AHE20" s="61"/>
      <c r="AHF20" s="61"/>
      <c r="AHG20" s="61"/>
      <c r="AHH20" s="61"/>
      <c r="AHI20" s="61"/>
      <c r="AHJ20" s="61"/>
      <c r="AHK20" s="61"/>
      <c r="AHL20" s="61"/>
      <c r="AHM20" s="61"/>
      <c r="AHN20" s="61"/>
      <c r="AHO20" s="61"/>
      <c r="AHP20" s="61"/>
      <c r="AHQ20" s="61"/>
      <c r="AHR20" s="61"/>
      <c r="AHS20" s="61"/>
      <c r="AHT20" s="61"/>
      <c r="AHU20" s="61"/>
      <c r="AHV20" s="61"/>
      <c r="AHW20" s="61"/>
      <c r="AHX20" s="61"/>
      <c r="AHY20" s="61"/>
      <c r="AHZ20" s="61"/>
      <c r="AIA20" s="61"/>
      <c r="AIB20" s="61"/>
      <c r="AIC20" s="61"/>
      <c r="AID20" s="61"/>
      <c r="AIE20" s="61"/>
      <c r="AIF20" s="61"/>
      <c r="AIG20" s="61"/>
      <c r="AIH20" s="61"/>
      <c r="AII20" s="61"/>
      <c r="AIJ20" s="61"/>
      <c r="AIK20" s="61"/>
      <c r="AIL20" s="61"/>
      <c r="AIM20" s="61"/>
      <c r="AIN20" s="61"/>
      <c r="AIO20" s="61"/>
      <c r="AIP20" s="61"/>
      <c r="AIQ20" s="61"/>
      <c r="AIR20" s="61"/>
      <c r="AIS20" s="61"/>
      <c r="AIT20" s="61"/>
      <c r="AIU20" s="61"/>
      <c r="AIV20" s="61"/>
      <c r="AIW20" s="61"/>
      <c r="AIX20" s="61"/>
      <c r="AIY20" s="61"/>
      <c r="AIZ20" s="61"/>
      <c r="AJA20" s="61"/>
      <c r="AJB20" s="61"/>
      <c r="AJC20" s="61"/>
      <c r="AJD20" s="61"/>
      <c r="AJE20" s="61"/>
      <c r="AJF20" s="61"/>
      <c r="AJG20" s="61"/>
      <c r="AJH20" s="61"/>
      <c r="AJI20" s="61"/>
      <c r="AJJ20" s="61"/>
      <c r="AJK20" s="61"/>
      <c r="AJL20" s="61"/>
      <c r="AJM20" s="61"/>
      <c r="AJN20" s="61"/>
      <c r="AJO20" s="61"/>
      <c r="AJP20" s="61"/>
      <c r="AJQ20" s="61"/>
      <c r="AJR20" s="61"/>
      <c r="AJS20" s="61"/>
      <c r="AJT20" s="61"/>
      <c r="AJU20" s="61"/>
      <c r="AJV20" s="61"/>
      <c r="AJW20" s="61"/>
      <c r="AJX20" s="61"/>
      <c r="AJY20" s="61"/>
      <c r="AJZ20" s="61"/>
      <c r="AKA20" s="61"/>
      <c r="AKB20" s="61"/>
      <c r="AKC20" s="61"/>
      <c r="AKD20" s="61"/>
      <c r="AKE20" s="61"/>
      <c r="AKF20" s="61"/>
      <c r="AKG20" s="61"/>
      <c r="AKH20" s="61"/>
      <c r="AKI20" s="61"/>
      <c r="AKJ20" s="61"/>
      <c r="AKK20" s="61"/>
      <c r="AKL20" s="61"/>
      <c r="AKM20" s="61"/>
      <c r="AKN20" s="61"/>
      <c r="AKO20" s="61"/>
      <c r="AKP20" s="61"/>
      <c r="AKQ20" s="61"/>
      <c r="AKR20" s="61"/>
      <c r="AKS20" s="61"/>
      <c r="AKT20" s="61"/>
      <c r="AKU20" s="61"/>
      <c r="AKV20" s="61"/>
      <c r="AKW20" s="61"/>
      <c r="AKX20" s="61"/>
      <c r="AKY20" s="61"/>
      <c r="AKZ20" s="61"/>
      <c r="ALA20" s="61"/>
      <c r="ALB20" s="61"/>
      <c r="ALC20" s="61"/>
      <c r="ALD20" s="61"/>
      <c r="ALE20" s="61"/>
      <c r="ALF20" s="61"/>
      <c r="ALG20" s="61"/>
      <c r="ALH20" s="61"/>
      <c r="ALI20" s="61"/>
      <c r="ALJ20" s="61"/>
      <c r="ALK20" s="61"/>
      <c r="ALL20" s="61"/>
      <c r="ALM20" s="61"/>
      <c r="ALN20" s="61"/>
      <c r="ALO20" s="61"/>
      <c r="ALP20" s="61"/>
      <c r="ALQ20" s="61"/>
      <c r="ALR20" s="61"/>
      <c r="ALS20" s="61"/>
      <c r="ALT20" s="61"/>
      <c r="ALU20" s="61"/>
      <c r="ALV20" s="61"/>
      <c r="ALW20" s="61"/>
      <c r="ALX20" s="61"/>
      <c r="ALY20" s="61"/>
      <c r="ALZ20" s="61"/>
      <c r="AMA20" s="61"/>
      <c r="AMB20" s="61"/>
      <c r="AMC20" s="61"/>
      <c r="AMD20" s="61"/>
      <c r="AME20" s="61"/>
      <c r="AMF20" s="61"/>
      <c r="AMG20" s="61"/>
      <c r="AMH20" s="61"/>
      <c r="AMI20" s="61"/>
      <c r="AMJ20" s="61"/>
      <c r="AMK20" s="61"/>
      <c r="AML20" s="61"/>
      <c r="AMM20" s="61"/>
      <c r="AMN20" s="61"/>
      <c r="AMO20" s="61"/>
      <c r="AMP20" s="61"/>
      <c r="AMQ20" s="61"/>
      <c r="AMR20" s="61"/>
      <c r="AMS20" s="61"/>
      <c r="AMT20" s="61"/>
      <c r="AMU20" s="61"/>
      <c r="AMV20" s="61"/>
      <c r="AMW20" s="61"/>
      <c r="AMX20" s="61"/>
      <c r="AMY20" s="61"/>
      <c r="AMZ20" s="61"/>
      <c r="ANA20" s="61"/>
      <c r="ANB20" s="61"/>
      <c r="ANC20" s="61"/>
      <c r="AND20" s="61"/>
      <c r="ANE20" s="61"/>
      <c r="ANF20" s="61"/>
      <c r="ANG20" s="61"/>
      <c r="ANH20" s="61"/>
      <c r="ANI20" s="61"/>
      <c r="ANJ20" s="61"/>
      <c r="ANK20" s="61"/>
      <c r="ANL20" s="61"/>
      <c r="ANM20" s="61"/>
      <c r="ANN20" s="61"/>
      <c r="ANO20" s="61"/>
      <c r="ANP20" s="61"/>
      <c r="ANQ20" s="61"/>
      <c r="ANR20" s="61"/>
      <c r="ANS20" s="61"/>
      <c r="ANT20" s="61"/>
      <c r="ANU20" s="61"/>
      <c r="ANV20" s="61"/>
      <c r="ANW20" s="61"/>
      <c r="ANX20" s="61"/>
      <c r="ANY20" s="61"/>
      <c r="ANZ20" s="61"/>
      <c r="AOA20" s="61"/>
      <c r="AOB20" s="61"/>
      <c r="AOC20" s="61"/>
      <c r="AOD20" s="61"/>
      <c r="AOE20" s="61"/>
      <c r="AOF20" s="61"/>
      <c r="AOG20" s="61"/>
      <c r="AOH20" s="61"/>
      <c r="AOI20" s="61"/>
      <c r="AOJ20" s="61"/>
      <c r="AOK20" s="61"/>
      <c r="AOL20" s="61"/>
      <c r="AOM20" s="61"/>
      <c r="AON20" s="61"/>
      <c r="AOO20" s="61"/>
      <c r="AOP20" s="61"/>
      <c r="AOQ20" s="61"/>
      <c r="AOR20" s="61"/>
      <c r="AOS20" s="61"/>
      <c r="AOT20" s="61"/>
      <c r="AOU20" s="61"/>
      <c r="AOV20" s="61"/>
      <c r="AOW20" s="61"/>
      <c r="AOX20" s="61"/>
      <c r="AOY20" s="61"/>
      <c r="AOZ20" s="61"/>
      <c r="APA20" s="61"/>
      <c r="APB20" s="61"/>
      <c r="APC20" s="61"/>
      <c r="APD20" s="61"/>
      <c r="APE20" s="61"/>
      <c r="APF20" s="61"/>
      <c r="APG20" s="61"/>
      <c r="APH20" s="61"/>
      <c r="API20" s="61"/>
      <c r="APJ20" s="61"/>
      <c r="APK20" s="61"/>
      <c r="APL20" s="61"/>
      <c r="APM20" s="61"/>
      <c r="APN20" s="61"/>
      <c r="APO20" s="61"/>
      <c r="APP20" s="61"/>
      <c r="APQ20" s="61"/>
      <c r="APR20" s="61"/>
      <c r="APS20" s="61"/>
      <c r="APT20" s="61"/>
      <c r="APU20" s="61"/>
      <c r="APV20" s="61"/>
      <c r="APW20" s="61"/>
      <c r="APX20" s="61"/>
      <c r="APY20" s="61"/>
      <c r="APZ20" s="61"/>
      <c r="AQA20" s="61"/>
      <c r="AQB20" s="61"/>
      <c r="AQC20" s="61"/>
      <c r="AQD20" s="61"/>
      <c r="AQE20" s="61"/>
      <c r="AQF20" s="61"/>
    </row>
    <row r="21" spans="1:1124" s="52" customFormat="1" ht="123.75" x14ac:dyDescent="0.25">
      <c r="A21" s="20">
        <v>3</v>
      </c>
      <c r="B21" s="21" t="s">
        <v>130</v>
      </c>
      <c r="C21" s="20" t="s">
        <v>27</v>
      </c>
      <c r="D21" s="20" t="s">
        <v>85</v>
      </c>
      <c r="E21" s="41"/>
      <c r="F21" s="42">
        <v>800</v>
      </c>
      <c r="G21" s="30">
        <v>279410</v>
      </c>
      <c r="H21" s="43"/>
      <c r="I21" s="41"/>
      <c r="J21" s="41" t="s">
        <v>191</v>
      </c>
      <c r="K21" s="29" t="s">
        <v>131</v>
      </c>
      <c r="L21" s="35"/>
      <c r="M21" s="41"/>
      <c r="N21" s="60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  <c r="AFL21" s="61"/>
      <c r="AFM21" s="61"/>
      <c r="AFN21" s="61"/>
      <c r="AFO21" s="61"/>
      <c r="AFP21" s="61"/>
      <c r="AFQ21" s="61"/>
      <c r="AFR21" s="61"/>
      <c r="AFS21" s="61"/>
      <c r="AFT21" s="61"/>
      <c r="AFU21" s="61"/>
      <c r="AFV21" s="61"/>
      <c r="AFW21" s="61"/>
      <c r="AFX21" s="61"/>
      <c r="AFY21" s="61"/>
      <c r="AFZ21" s="61"/>
      <c r="AGA21" s="61"/>
      <c r="AGB21" s="61"/>
      <c r="AGC21" s="61"/>
      <c r="AGD21" s="61"/>
      <c r="AGE21" s="61"/>
      <c r="AGF21" s="61"/>
      <c r="AGG21" s="61"/>
      <c r="AGH21" s="61"/>
      <c r="AGI21" s="61"/>
      <c r="AGJ21" s="61"/>
      <c r="AGK21" s="61"/>
      <c r="AGL21" s="61"/>
      <c r="AGM21" s="61"/>
      <c r="AGN21" s="61"/>
      <c r="AGO21" s="61"/>
      <c r="AGP21" s="61"/>
      <c r="AGQ21" s="61"/>
      <c r="AGR21" s="61"/>
      <c r="AGS21" s="61"/>
      <c r="AGT21" s="61"/>
      <c r="AGU21" s="61"/>
      <c r="AGV21" s="61"/>
      <c r="AGW21" s="61"/>
      <c r="AGX21" s="61"/>
      <c r="AGY21" s="61"/>
      <c r="AGZ21" s="61"/>
      <c r="AHA21" s="61"/>
      <c r="AHB21" s="61"/>
      <c r="AHC21" s="61"/>
      <c r="AHD21" s="61"/>
      <c r="AHE21" s="61"/>
      <c r="AHF21" s="61"/>
      <c r="AHG21" s="61"/>
      <c r="AHH21" s="61"/>
      <c r="AHI21" s="61"/>
      <c r="AHJ21" s="61"/>
      <c r="AHK21" s="61"/>
      <c r="AHL21" s="61"/>
      <c r="AHM21" s="61"/>
      <c r="AHN21" s="61"/>
      <c r="AHO21" s="61"/>
      <c r="AHP21" s="61"/>
      <c r="AHQ21" s="61"/>
      <c r="AHR21" s="61"/>
      <c r="AHS21" s="61"/>
      <c r="AHT21" s="61"/>
      <c r="AHU21" s="61"/>
      <c r="AHV21" s="61"/>
      <c r="AHW21" s="61"/>
      <c r="AHX21" s="61"/>
      <c r="AHY21" s="61"/>
      <c r="AHZ21" s="61"/>
      <c r="AIA21" s="61"/>
      <c r="AIB21" s="61"/>
      <c r="AIC21" s="61"/>
      <c r="AID21" s="61"/>
      <c r="AIE21" s="61"/>
      <c r="AIF21" s="61"/>
      <c r="AIG21" s="61"/>
      <c r="AIH21" s="61"/>
      <c r="AII21" s="61"/>
      <c r="AIJ21" s="61"/>
      <c r="AIK21" s="61"/>
      <c r="AIL21" s="61"/>
      <c r="AIM21" s="61"/>
      <c r="AIN21" s="61"/>
      <c r="AIO21" s="61"/>
      <c r="AIP21" s="61"/>
      <c r="AIQ21" s="61"/>
      <c r="AIR21" s="61"/>
      <c r="AIS21" s="61"/>
      <c r="AIT21" s="61"/>
      <c r="AIU21" s="61"/>
      <c r="AIV21" s="61"/>
      <c r="AIW21" s="61"/>
      <c r="AIX21" s="61"/>
      <c r="AIY21" s="61"/>
      <c r="AIZ21" s="61"/>
      <c r="AJA21" s="61"/>
      <c r="AJB21" s="61"/>
      <c r="AJC21" s="61"/>
      <c r="AJD21" s="61"/>
      <c r="AJE21" s="61"/>
      <c r="AJF21" s="61"/>
      <c r="AJG21" s="61"/>
      <c r="AJH21" s="61"/>
      <c r="AJI21" s="61"/>
      <c r="AJJ21" s="61"/>
      <c r="AJK21" s="61"/>
      <c r="AJL21" s="61"/>
      <c r="AJM21" s="61"/>
      <c r="AJN21" s="61"/>
      <c r="AJO21" s="61"/>
      <c r="AJP21" s="61"/>
      <c r="AJQ21" s="61"/>
      <c r="AJR21" s="61"/>
      <c r="AJS21" s="61"/>
      <c r="AJT21" s="61"/>
      <c r="AJU21" s="61"/>
      <c r="AJV21" s="61"/>
      <c r="AJW21" s="61"/>
      <c r="AJX21" s="61"/>
      <c r="AJY21" s="61"/>
      <c r="AJZ21" s="61"/>
      <c r="AKA21" s="61"/>
      <c r="AKB21" s="61"/>
      <c r="AKC21" s="61"/>
      <c r="AKD21" s="61"/>
      <c r="AKE21" s="61"/>
      <c r="AKF21" s="61"/>
      <c r="AKG21" s="61"/>
      <c r="AKH21" s="61"/>
      <c r="AKI21" s="61"/>
      <c r="AKJ21" s="61"/>
      <c r="AKK21" s="61"/>
      <c r="AKL21" s="61"/>
      <c r="AKM21" s="61"/>
      <c r="AKN21" s="61"/>
      <c r="AKO21" s="61"/>
      <c r="AKP21" s="61"/>
      <c r="AKQ21" s="61"/>
      <c r="AKR21" s="61"/>
      <c r="AKS21" s="61"/>
      <c r="AKT21" s="61"/>
      <c r="AKU21" s="61"/>
      <c r="AKV21" s="61"/>
      <c r="AKW21" s="61"/>
      <c r="AKX21" s="61"/>
      <c r="AKY21" s="61"/>
      <c r="AKZ21" s="61"/>
      <c r="ALA21" s="61"/>
      <c r="ALB21" s="61"/>
      <c r="ALC21" s="61"/>
      <c r="ALD21" s="61"/>
      <c r="ALE21" s="61"/>
      <c r="ALF21" s="61"/>
      <c r="ALG21" s="61"/>
      <c r="ALH21" s="61"/>
      <c r="ALI21" s="61"/>
      <c r="ALJ21" s="61"/>
      <c r="ALK21" s="61"/>
      <c r="ALL21" s="61"/>
      <c r="ALM21" s="61"/>
      <c r="ALN21" s="61"/>
      <c r="ALO21" s="61"/>
      <c r="ALP21" s="61"/>
      <c r="ALQ21" s="61"/>
      <c r="ALR21" s="61"/>
      <c r="ALS21" s="61"/>
      <c r="ALT21" s="61"/>
      <c r="ALU21" s="61"/>
      <c r="ALV21" s="61"/>
      <c r="ALW21" s="61"/>
      <c r="ALX21" s="61"/>
      <c r="ALY21" s="61"/>
      <c r="ALZ21" s="61"/>
      <c r="AMA21" s="61"/>
      <c r="AMB21" s="61"/>
      <c r="AMC21" s="61"/>
      <c r="AMD21" s="61"/>
      <c r="AME21" s="61"/>
      <c r="AMF21" s="61"/>
      <c r="AMG21" s="61"/>
      <c r="AMH21" s="61"/>
      <c r="AMI21" s="61"/>
      <c r="AMJ21" s="61"/>
      <c r="AMK21" s="61"/>
      <c r="AML21" s="61"/>
      <c r="AMM21" s="61"/>
      <c r="AMN21" s="61"/>
      <c r="AMO21" s="61"/>
      <c r="AMP21" s="61"/>
      <c r="AMQ21" s="61"/>
      <c r="AMR21" s="61"/>
      <c r="AMS21" s="61"/>
      <c r="AMT21" s="61"/>
      <c r="AMU21" s="61"/>
      <c r="AMV21" s="61"/>
      <c r="AMW21" s="61"/>
      <c r="AMX21" s="61"/>
      <c r="AMY21" s="61"/>
      <c r="AMZ21" s="61"/>
      <c r="ANA21" s="61"/>
      <c r="ANB21" s="61"/>
      <c r="ANC21" s="61"/>
      <c r="AND21" s="61"/>
      <c r="ANE21" s="61"/>
      <c r="ANF21" s="61"/>
      <c r="ANG21" s="61"/>
      <c r="ANH21" s="61"/>
      <c r="ANI21" s="61"/>
      <c r="ANJ21" s="61"/>
      <c r="ANK21" s="61"/>
      <c r="ANL21" s="61"/>
      <c r="ANM21" s="61"/>
      <c r="ANN21" s="61"/>
      <c r="ANO21" s="61"/>
      <c r="ANP21" s="61"/>
      <c r="ANQ21" s="61"/>
      <c r="ANR21" s="61"/>
      <c r="ANS21" s="61"/>
      <c r="ANT21" s="61"/>
      <c r="ANU21" s="61"/>
      <c r="ANV21" s="61"/>
      <c r="ANW21" s="61"/>
      <c r="ANX21" s="61"/>
      <c r="ANY21" s="61"/>
      <c r="ANZ21" s="61"/>
      <c r="AOA21" s="61"/>
      <c r="AOB21" s="61"/>
      <c r="AOC21" s="61"/>
      <c r="AOD21" s="61"/>
      <c r="AOE21" s="61"/>
      <c r="AOF21" s="61"/>
      <c r="AOG21" s="61"/>
      <c r="AOH21" s="61"/>
      <c r="AOI21" s="61"/>
      <c r="AOJ21" s="61"/>
      <c r="AOK21" s="61"/>
      <c r="AOL21" s="61"/>
      <c r="AOM21" s="61"/>
      <c r="AON21" s="61"/>
      <c r="AOO21" s="61"/>
      <c r="AOP21" s="61"/>
      <c r="AOQ21" s="61"/>
      <c r="AOR21" s="61"/>
      <c r="AOS21" s="61"/>
      <c r="AOT21" s="61"/>
      <c r="AOU21" s="61"/>
      <c r="AOV21" s="61"/>
      <c r="AOW21" s="61"/>
      <c r="AOX21" s="61"/>
      <c r="AOY21" s="61"/>
      <c r="AOZ21" s="61"/>
      <c r="APA21" s="61"/>
      <c r="APB21" s="61"/>
      <c r="APC21" s="61"/>
      <c r="APD21" s="61"/>
      <c r="APE21" s="61"/>
      <c r="APF21" s="61"/>
      <c r="APG21" s="61"/>
      <c r="APH21" s="61"/>
      <c r="API21" s="61"/>
      <c r="APJ21" s="61"/>
      <c r="APK21" s="61"/>
      <c r="APL21" s="61"/>
      <c r="APM21" s="61"/>
      <c r="APN21" s="61"/>
      <c r="APO21" s="61"/>
      <c r="APP21" s="61"/>
      <c r="APQ21" s="61"/>
      <c r="APR21" s="61"/>
      <c r="APS21" s="61"/>
      <c r="APT21" s="61"/>
      <c r="APU21" s="61"/>
      <c r="APV21" s="61"/>
      <c r="APW21" s="61"/>
      <c r="APX21" s="61"/>
      <c r="APY21" s="61"/>
      <c r="APZ21" s="61"/>
      <c r="AQA21" s="61"/>
      <c r="AQB21" s="61"/>
      <c r="AQC21" s="61"/>
      <c r="AQD21" s="61"/>
      <c r="AQE21" s="61"/>
      <c r="AQF21" s="61"/>
    </row>
    <row r="22" spans="1:1124" s="51" customFormat="1" ht="90" x14ac:dyDescent="0.25">
      <c r="A22" s="20">
        <v>4</v>
      </c>
      <c r="B22" s="21" t="s">
        <v>26</v>
      </c>
      <c r="C22" s="20" t="s">
        <v>27</v>
      </c>
      <c r="D22" s="20" t="s">
        <v>85</v>
      </c>
      <c r="E22" s="25"/>
      <c r="F22" s="22">
        <v>800</v>
      </c>
      <c r="G22" s="22">
        <v>279410</v>
      </c>
      <c r="H22" s="32"/>
      <c r="I22" s="27"/>
      <c r="J22" s="26"/>
      <c r="K22" s="29" t="s">
        <v>104</v>
      </c>
      <c r="L22" s="29"/>
      <c r="M22" s="26"/>
      <c r="N22" s="60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  <c r="IW22" s="61"/>
      <c r="IX22" s="61"/>
      <c r="IY22" s="61"/>
      <c r="IZ22" s="61"/>
      <c r="JA22" s="61"/>
      <c r="JB22" s="61"/>
      <c r="JC22" s="61"/>
      <c r="JD22" s="61"/>
      <c r="JE22" s="61"/>
      <c r="JF22" s="61"/>
      <c r="JG22" s="61"/>
      <c r="JH22" s="61"/>
      <c r="JI22" s="61"/>
      <c r="JJ22" s="61"/>
      <c r="JK22" s="61"/>
      <c r="JL22" s="61"/>
      <c r="JM22" s="61"/>
      <c r="JN22" s="61"/>
      <c r="JO22" s="61"/>
      <c r="JP22" s="61"/>
      <c r="JQ22" s="61"/>
      <c r="JR22" s="61"/>
      <c r="JS22" s="61"/>
      <c r="JT22" s="61"/>
      <c r="JU22" s="61"/>
      <c r="JV22" s="61"/>
      <c r="JW22" s="61"/>
      <c r="JX22" s="61"/>
      <c r="JY22" s="61"/>
      <c r="JZ22" s="61"/>
      <c r="KA22" s="61"/>
      <c r="KB22" s="61"/>
      <c r="KC22" s="61"/>
      <c r="KD22" s="61"/>
      <c r="KE22" s="61"/>
      <c r="KF22" s="61"/>
      <c r="KG22" s="61"/>
      <c r="KH22" s="61"/>
      <c r="KI22" s="61"/>
      <c r="KJ22" s="61"/>
      <c r="KK22" s="61"/>
      <c r="KL22" s="61"/>
      <c r="KM22" s="61"/>
      <c r="KN22" s="61"/>
      <c r="KO22" s="61"/>
      <c r="KP22" s="61"/>
      <c r="KQ22" s="61"/>
      <c r="KR22" s="61"/>
      <c r="KS22" s="61"/>
      <c r="KT22" s="61"/>
      <c r="KU22" s="61"/>
      <c r="KV22" s="61"/>
      <c r="KW22" s="61"/>
      <c r="KX22" s="61"/>
      <c r="KY22" s="61"/>
      <c r="KZ22" s="61"/>
      <c r="LA22" s="61"/>
      <c r="LB22" s="61"/>
      <c r="LC22" s="61"/>
      <c r="LD22" s="61"/>
      <c r="LE22" s="61"/>
      <c r="LF22" s="61"/>
      <c r="LG22" s="61"/>
      <c r="LH22" s="61"/>
      <c r="LI22" s="61"/>
      <c r="LJ22" s="61"/>
      <c r="LK22" s="61"/>
      <c r="LL22" s="61"/>
      <c r="LM22" s="61"/>
      <c r="LN22" s="61"/>
      <c r="LO22" s="61"/>
      <c r="LP22" s="61"/>
      <c r="LQ22" s="61"/>
      <c r="LR22" s="61"/>
      <c r="LS22" s="61"/>
      <c r="LT22" s="61"/>
      <c r="LU22" s="61"/>
      <c r="LV22" s="61"/>
      <c r="LW22" s="61"/>
      <c r="LX22" s="61"/>
      <c r="LY22" s="61"/>
      <c r="LZ22" s="61"/>
      <c r="MA22" s="61"/>
      <c r="MB22" s="61"/>
      <c r="MC22" s="61"/>
      <c r="MD22" s="61"/>
      <c r="ME22" s="61"/>
      <c r="MF22" s="61"/>
      <c r="MG22" s="61"/>
      <c r="MH22" s="61"/>
      <c r="MI22" s="61"/>
      <c r="MJ22" s="61"/>
      <c r="MK22" s="61"/>
      <c r="ML22" s="61"/>
      <c r="MM22" s="61"/>
      <c r="MN22" s="61"/>
      <c r="MO22" s="61"/>
      <c r="MP22" s="61"/>
      <c r="MQ22" s="61"/>
      <c r="MR22" s="61"/>
      <c r="MS22" s="61"/>
      <c r="MT22" s="61"/>
      <c r="MU22" s="61"/>
      <c r="MV22" s="61"/>
      <c r="MW22" s="61"/>
      <c r="MX22" s="61"/>
      <c r="MY22" s="61"/>
      <c r="MZ22" s="61"/>
      <c r="NA22" s="61"/>
      <c r="NB22" s="61"/>
      <c r="NC22" s="61"/>
      <c r="ND22" s="61"/>
      <c r="NE22" s="61"/>
      <c r="NF22" s="61"/>
      <c r="NG22" s="61"/>
      <c r="NH22" s="61"/>
      <c r="NI22" s="61"/>
      <c r="NJ22" s="61"/>
      <c r="NK22" s="61"/>
      <c r="NL22" s="61"/>
      <c r="NM22" s="61"/>
      <c r="NN22" s="61"/>
      <c r="NO22" s="61"/>
      <c r="NP22" s="61"/>
      <c r="NQ22" s="61"/>
      <c r="NR22" s="61"/>
      <c r="NS22" s="61"/>
      <c r="NT22" s="61"/>
      <c r="NU22" s="61"/>
      <c r="NV22" s="61"/>
      <c r="NW22" s="61"/>
      <c r="NX22" s="61"/>
      <c r="NY22" s="61"/>
      <c r="NZ22" s="61"/>
      <c r="OA22" s="61"/>
      <c r="OB22" s="61"/>
      <c r="OC22" s="61"/>
      <c r="OD22" s="61"/>
      <c r="OE22" s="61"/>
      <c r="OF22" s="61"/>
      <c r="OG22" s="61"/>
      <c r="OH22" s="61"/>
      <c r="OI22" s="61"/>
      <c r="OJ22" s="61"/>
      <c r="OK22" s="61"/>
      <c r="OL22" s="61"/>
      <c r="OM22" s="61"/>
      <c r="ON22" s="61"/>
      <c r="OO22" s="61"/>
      <c r="OP22" s="61"/>
      <c r="OQ22" s="61"/>
      <c r="OR22" s="61"/>
      <c r="OS22" s="61"/>
      <c r="OT22" s="61"/>
      <c r="OU22" s="61"/>
      <c r="OV22" s="61"/>
      <c r="OW22" s="61"/>
      <c r="OX22" s="61"/>
      <c r="OY22" s="61"/>
      <c r="OZ22" s="61"/>
      <c r="PA22" s="61"/>
      <c r="PB22" s="61"/>
      <c r="PC22" s="61"/>
      <c r="PD22" s="61"/>
      <c r="PE22" s="61"/>
      <c r="PF22" s="61"/>
      <c r="PG22" s="61"/>
      <c r="PH22" s="61"/>
      <c r="PI22" s="61"/>
      <c r="PJ22" s="61"/>
      <c r="PK22" s="61"/>
      <c r="PL22" s="61"/>
      <c r="PM22" s="61"/>
      <c r="PN22" s="61"/>
      <c r="PO22" s="61"/>
      <c r="PP22" s="61"/>
      <c r="PQ22" s="61"/>
      <c r="PR22" s="61"/>
      <c r="PS22" s="61"/>
      <c r="PT22" s="61"/>
      <c r="PU22" s="61"/>
      <c r="PV22" s="61"/>
      <c r="PW22" s="61"/>
      <c r="PX22" s="61"/>
      <c r="PY22" s="61"/>
      <c r="PZ22" s="61"/>
      <c r="QA22" s="61"/>
      <c r="QB22" s="61"/>
      <c r="QC22" s="61"/>
      <c r="QD22" s="61"/>
      <c r="QE22" s="61"/>
      <c r="QF22" s="61"/>
      <c r="QG22" s="61"/>
      <c r="QH22" s="61"/>
      <c r="QI22" s="61"/>
      <c r="QJ22" s="61"/>
      <c r="QK22" s="61"/>
      <c r="QL22" s="61"/>
      <c r="QM22" s="61"/>
      <c r="QN22" s="61"/>
      <c r="QO22" s="61"/>
      <c r="QP22" s="61"/>
      <c r="QQ22" s="61"/>
      <c r="QR22" s="61"/>
      <c r="QS22" s="61"/>
      <c r="QT22" s="61"/>
      <c r="QU22" s="61"/>
      <c r="QV22" s="61"/>
      <c r="QW22" s="61"/>
      <c r="QX22" s="61"/>
      <c r="QY22" s="61"/>
      <c r="QZ22" s="61"/>
      <c r="RA22" s="61"/>
      <c r="RB22" s="61"/>
      <c r="RC22" s="61"/>
      <c r="RD22" s="61"/>
      <c r="RE22" s="61"/>
      <c r="RF22" s="61"/>
      <c r="RG22" s="61"/>
      <c r="RH22" s="61"/>
      <c r="RI22" s="61"/>
      <c r="RJ22" s="61"/>
      <c r="RK22" s="61"/>
      <c r="RL22" s="61"/>
      <c r="RM22" s="61"/>
      <c r="RN22" s="61"/>
      <c r="RO22" s="61"/>
      <c r="RP22" s="61"/>
      <c r="RQ22" s="61"/>
      <c r="RR22" s="61"/>
      <c r="RS22" s="61"/>
      <c r="RT22" s="61"/>
      <c r="RU22" s="61"/>
      <c r="RV22" s="61"/>
      <c r="RW22" s="61"/>
      <c r="RX22" s="61"/>
      <c r="RY22" s="61"/>
      <c r="RZ22" s="61"/>
      <c r="SA22" s="61"/>
      <c r="SB22" s="61"/>
      <c r="SC22" s="61"/>
      <c r="SD22" s="61"/>
      <c r="SE22" s="61"/>
      <c r="SF22" s="61"/>
      <c r="SG22" s="61"/>
      <c r="SH22" s="61"/>
      <c r="SI22" s="61"/>
      <c r="SJ22" s="61"/>
      <c r="SK22" s="61"/>
      <c r="SL22" s="61"/>
      <c r="SM22" s="61"/>
      <c r="SN22" s="61"/>
      <c r="SO22" s="61"/>
      <c r="SP22" s="61"/>
      <c r="SQ22" s="61"/>
      <c r="SR22" s="61"/>
      <c r="SS22" s="61"/>
      <c r="ST22" s="61"/>
      <c r="SU22" s="61"/>
      <c r="SV22" s="61"/>
      <c r="SW22" s="61"/>
      <c r="SX22" s="61"/>
      <c r="SY22" s="61"/>
      <c r="SZ22" s="61"/>
      <c r="TA22" s="61"/>
      <c r="TB22" s="61"/>
      <c r="TC22" s="61"/>
      <c r="TD22" s="61"/>
      <c r="TE22" s="61"/>
      <c r="TF22" s="61"/>
      <c r="TG22" s="61"/>
      <c r="TH22" s="61"/>
      <c r="TI22" s="61"/>
      <c r="TJ22" s="61"/>
      <c r="TK22" s="61"/>
      <c r="TL22" s="61"/>
      <c r="TM22" s="61"/>
      <c r="TN22" s="61"/>
      <c r="TO22" s="61"/>
      <c r="TP22" s="61"/>
      <c r="TQ22" s="61"/>
      <c r="TR22" s="61"/>
      <c r="TS22" s="61"/>
      <c r="TT22" s="61"/>
      <c r="TU22" s="61"/>
      <c r="TV22" s="61"/>
      <c r="TW22" s="61"/>
      <c r="TX22" s="61"/>
      <c r="TY22" s="61"/>
      <c r="TZ22" s="61"/>
      <c r="UA22" s="61"/>
      <c r="UB22" s="61"/>
      <c r="UC22" s="61"/>
      <c r="UD22" s="61"/>
      <c r="UE22" s="61"/>
      <c r="UF22" s="61"/>
      <c r="UG22" s="61"/>
      <c r="UH22" s="61"/>
      <c r="UI22" s="61"/>
      <c r="UJ22" s="61"/>
      <c r="UK22" s="61"/>
      <c r="UL22" s="61"/>
      <c r="UM22" s="61"/>
      <c r="UN22" s="61"/>
      <c r="UO22" s="61"/>
      <c r="UP22" s="61"/>
      <c r="UQ22" s="61"/>
      <c r="UR22" s="61"/>
      <c r="US22" s="61"/>
      <c r="UT22" s="61"/>
      <c r="UU22" s="61"/>
      <c r="UV22" s="61"/>
      <c r="UW22" s="61"/>
      <c r="UX22" s="61"/>
      <c r="UY22" s="61"/>
      <c r="UZ22" s="61"/>
      <c r="VA22" s="61"/>
      <c r="VB22" s="61"/>
      <c r="VC22" s="61"/>
      <c r="VD22" s="61"/>
      <c r="VE22" s="61"/>
      <c r="VF22" s="61"/>
      <c r="VG22" s="61"/>
      <c r="VH22" s="61"/>
      <c r="VI22" s="61"/>
      <c r="VJ22" s="61"/>
      <c r="VK22" s="61"/>
      <c r="VL22" s="61"/>
      <c r="VM22" s="61"/>
      <c r="VN22" s="61"/>
      <c r="VO22" s="61"/>
      <c r="VP22" s="61"/>
      <c r="VQ22" s="61"/>
      <c r="VR22" s="61"/>
      <c r="VS22" s="61"/>
      <c r="VT22" s="61"/>
      <c r="VU22" s="61"/>
      <c r="VV22" s="61"/>
      <c r="VW22" s="61"/>
      <c r="VX22" s="61"/>
      <c r="VY22" s="61"/>
      <c r="VZ22" s="61"/>
      <c r="WA22" s="61"/>
      <c r="WB22" s="61"/>
      <c r="WC22" s="61"/>
      <c r="WD22" s="61"/>
      <c r="WE22" s="61"/>
      <c r="WF22" s="61"/>
      <c r="WG22" s="61"/>
      <c r="WH22" s="61"/>
      <c r="WI22" s="61"/>
      <c r="WJ22" s="61"/>
      <c r="WK22" s="61"/>
      <c r="WL22" s="61"/>
      <c r="WM22" s="61"/>
      <c r="WN22" s="61"/>
      <c r="WO22" s="61"/>
      <c r="WP22" s="61"/>
      <c r="WQ22" s="61"/>
      <c r="WR22" s="61"/>
      <c r="WS22" s="61"/>
      <c r="WT22" s="61"/>
      <c r="WU22" s="61"/>
      <c r="WV22" s="61"/>
      <c r="WW22" s="61"/>
      <c r="WX22" s="61"/>
      <c r="WY22" s="61"/>
      <c r="WZ22" s="61"/>
      <c r="XA22" s="61"/>
      <c r="XB22" s="61"/>
      <c r="XC22" s="61"/>
      <c r="XD22" s="61"/>
      <c r="XE22" s="61"/>
      <c r="XF22" s="61"/>
      <c r="XG22" s="61"/>
      <c r="XH22" s="61"/>
      <c r="XI22" s="61"/>
      <c r="XJ22" s="61"/>
      <c r="XK22" s="61"/>
      <c r="XL22" s="61"/>
      <c r="XM22" s="61"/>
      <c r="XN22" s="61"/>
      <c r="XO22" s="61"/>
      <c r="XP22" s="61"/>
      <c r="XQ22" s="61"/>
      <c r="XR22" s="61"/>
      <c r="XS22" s="61"/>
      <c r="XT22" s="61"/>
      <c r="XU22" s="61"/>
      <c r="XV22" s="61"/>
      <c r="XW22" s="61"/>
      <c r="XX22" s="61"/>
      <c r="XY22" s="61"/>
      <c r="XZ22" s="61"/>
      <c r="YA22" s="61"/>
      <c r="YB22" s="61"/>
      <c r="YC22" s="61"/>
      <c r="YD22" s="61"/>
      <c r="YE22" s="61"/>
      <c r="YF22" s="61"/>
      <c r="YG22" s="61"/>
      <c r="YH22" s="61"/>
      <c r="YI22" s="61"/>
      <c r="YJ22" s="61"/>
      <c r="YK22" s="61"/>
      <c r="YL22" s="61"/>
      <c r="YM22" s="61"/>
      <c r="YN22" s="61"/>
      <c r="YO22" s="61"/>
      <c r="YP22" s="61"/>
      <c r="YQ22" s="61"/>
      <c r="YR22" s="61"/>
      <c r="YS22" s="61"/>
      <c r="YT22" s="61"/>
      <c r="YU22" s="61"/>
      <c r="YV22" s="61"/>
      <c r="YW22" s="61"/>
      <c r="YX22" s="61"/>
      <c r="YY22" s="61"/>
      <c r="YZ22" s="61"/>
      <c r="ZA22" s="61"/>
      <c r="ZB22" s="61"/>
      <c r="ZC22" s="61"/>
      <c r="ZD22" s="61"/>
      <c r="ZE22" s="61"/>
      <c r="ZF22" s="61"/>
      <c r="ZG22" s="61"/>
      <c r="ZH22" s="61"/>
      <c r="ZI22" s="61"/>
      <c r="ZJ22" s="61"/>
      <c r="ZK22" s="61"/>
      <c r="ZL22" s="61"/>
      <c r="ZM22" s="61"/>
      <c r="ZN22" s="61"/>
      <c r="ZO22" s="61"/>
      <c r="ZP22" s="61"/>
      <c r="ZQ22" s="61"/>
      <c r="ZR22" s="61"/>
      <c r="ZS22" s="61"/>
      <c r="ZT22" s="61"/>
      <c r="ZU22" s="61"/>
      <c r="ZV22" s="61"/>
      <c r="ZW22" s="61"/>
      <c r="ZX22" s="61"/>
      <c r="ZY22" s="61"/>
      <c r="ZZ22" s="61"/>
      <c r="AAA22" s="61"/>
      <c r="AAB22" s="61"/>
      <c r="AAC22" s="61"/>
      <c r="AAD22" s="61"/>
      <c r="AAE22" s="61"/>
      <c r="AAF22" s="61"/>
      <c r="AAG22" s="61"/>
      <c r="AAH22" s="61"/>
      <c r="AAI22" s="61"/>
      <c r="AAJ22" s="61"/>
      <c r="AAK22" s="61"/>
      <c r="AAL22" s="61"/>
      <c r="AAM22" s="61"/>
      <c r="AAN22" s="61"/>
      <c r="AAO22" s="61"/>
      <c r="AAP22" s="61"/>
      <c r="AAQ22" s="61"/>
      <c r="AAR22" s="61"/>
      <c r="AAS22" s="61"/>
      <c r="AAT22" s="61"/>
      <c r="AAU22" s="61"/>
      <c r="AAV22" s="61"/>
      <c r="AAW22" s="61"/>
      <c r="AAX22" s="61"/>
      <c r="AAY22" s="61"/>
      <c r="AAZ22" s="61"/>
      <c r="ABA22" s="61"/>
      <c r="ABB22" s="61"/>
      <c r="ABC22" s="61"/>
      <c r="ABD22" s="61"/>
      <c r="ABE22" s="61"/>
      <c r="ABF22" s="61"/>
      <c r="ABG22" s="61"/>
      <c r="ABH22" s="61"/>
      <c r="ABI22" s="61"/>
      <c r="ABJ22" s="61"/>
      <c r="ABK22" s="61"/>
      <c r="ABL22" s="61"/>
      <c r="ABM22" s="61"/>
      <c r="ABN22" s="61"/>
      <c r="ABO22" s="61"/>
      <c r="ABP22" s="61"/>
      <c r="ABQ22" s="61"/>
      <c r="ABR22" s="61"/>
      <c r="ABS22" s="61"/>
      <c r="ABT22" s="61"/>
      <c r="ABU22" s="61"/>
      <c r="ABV22" s="61"/>
      <c r="ABW22" s="61"/>
      <c r="ABX22" s="61"/>
      <c r="ABY22" s="61"/>
      <c r="ABZ22" s="61"/>
      <c r="ACA22" s="61"/>
      <c r="ACB22" s="61"/>
      <c r="ACC22" s="61"/>
      <c r="ACD22" s="61"/>
      <c r="ACE22" s="61"/>
      <c r="ACF22" s="61"/>
      <c r="ACG22" s="61"/>
      <c r="ACH22" s="61"/>
      <c r="ACI22" s="61"/>
      <c r="ACJ22" s="61"/>
      <c r="ACK22" s="61"/>
      <c r="ACL22" s="61"/>
      <c r="ACM22" s="61"/>
      <c r="ACN22" s="61"/>
      <c r="ACO22" s="61"/>
      <c r="ACP22" s="61"/>
      <c r="ACQ22" s="61"/>
      <c r="ACR22" s="61"/>
      <c r="ACS22" s="61"/>
      <c r="ACT22" s="61"/>
      <c r="ACU22" s="61"/>
      <c r="ACV22" s="61"/>
      <c r="ACW22" s="61"/>
      <c r="ACX22" s="61"/>
      <c r="ACY22" s="61"/>
      <c r="ACZ22" s="61"/>
      <c r="ADA22" s="61"/>
      <c r="ADB22" s="61"/>
      <c r="ADC22" s="61"/>
      <c r="ADD22" s="61"/>
      <c r="ADE22" s="61"/>
      <c r="ADF22" s="61"/>
      <c r="ADG22" s="61"/>
      <c r="ADH22" s="61"/>
      <c r="ADI22" s="61"/>
      <c r="ADJ22" s="61"/>
      <c r="ADK22" s="61"/>
      <c r="ADL22" s="61"/>
      <c r="ADM22" s="61"/>
      <c r="ADN22" s="61"/>
      <c r="ADO22" s="61"/>
      <c r="ADP22" s="61"/>
      <c r="ADQ22" s="61"/>
      <c r="ADR22" s="61"/>
      <c r="ADS22" s="61"/>
      <c r="ADT22" s="61"/>
      <c r="ADU22" s="61"/>
      <c r="ADV22" s="61"/>
      <c r="ADW22" s="61"/>
      <c r="ADX22" s="61"/>
      <c r="ADY22" s="61"/>
      <c r="ADZ22" s="61"/>
      <c r="AEA22" s="61"/>
      <c r="AEB22" s="61"/>
      <c r="AEC22" s="61"/>
      <c r="AED22" s="61"/>
      <c r="AEE22" s="61"/>
      <c r="AEF22" s="61"/>
      <c r="AEG22" s="61"/>
      <c r="AEH22" s="61"/>
      <c r="AEI22" s="61"/>
      <c r="AEJ22" s="61"/>
      <c r="AEK22" s="61"/>
      <c r="AEL22" s="61"/>
      <c r="AEM22" s="61"/>
      <c r="AEN22" s="61"/>
      <c r="AEO22" s="61"/>
      <c r="AEP22" s="61"/>
      <c r="AEQ22" s="61"/>
      <c r="AER22" s="61"/>
      <c r="AES22" s="61"/>
      <c r="AET22" s="61"/>
      <c r="AEU22" s="61"/>
      <c r="AEV22" s="61"/>
      <c r="AEW22" s="61"/>
      <c r="AEX22" s="61"/>
      <c r="AEY22" s="61"/>
      <c r="AEZ22" s="61"/>
      <c r="AFA22" s="61"/>
      <c r="AFB22" s="61"/>
      <c r="AFC22" s="61"/>
      <c r="AFD22" s="61"/>
      <c r="AFE22" s="61"/>
      <c r="AFF22" s="61"/>
      <c r="AFG22" s="61"/>
      <c r="AFH22" s="61"/>
      <c r="AFI22" s="61"/>
      <c r="AFJ22" s="61"/>
      <c r="AFK22" s="61"/>
      <c r="AFL22" s="61"/>
      <c r="AFM22" s="61"/>
      <c r="AFN22" s="61"/>
      <c r="AFO22" s="61"/>
      <c r="AFP22" s="61"/>
      <c r="AFQ22" s="61"/>
      <c r="AFR22" s="61"/>
      <c r="AFS22" s="61"/>
      <c r="AFT22" s="61"/>
      <c r="AFU22" s="61"/>
      <c r="AFV22" s="61"/>
      <c r="AFW22" s="61"/>
      <c r="AFX22" s="61"/>
      <c r="AFY22" s="61"/>
      <c r="AFZ22" s="61"/>
      <c r="AGA22" s="61"/>
      <c r="AGB22" s="61"/>
      <c r="AGC22" s="61"/>
      <c r="AGD22" s="61"/>
      <c r="AGE22" s="61"/>
      <c r="AGF22" s="61"/>
      <c r="AGG22" s="61"/>
      <c r="AGH22" s="61"/>
      <c r="AGI22" s="61"/>
      <c r="AGJ22" s="61"/>
      <c r="AGK22" s="61"/>
      <c r="AGL22" s="61"/>
      <c r="AGM22" s="61"/>
      <c r="AGN22" s="61"/>
      <c r="AGO22" s="61"/>
      <c r="AGP22" s="61"/>
      <c r="AGQ22" s="61"/>
      <c r="AGR22" s="61"/>
      <c r="AGS22" s="61"/>
      <c r="AGT22" s="61"/>
      <c r="AGU22" s="61"/>
      <c r="AGV22" s="61"/>
      <c r="AGW22" s="61"/>
      <c r="AGX22" s="61"/>
      <c r="AGY22" s="61"/>
      <c r="AGZ22" s="61"/>
      <c r="AHA22" s="61"/>
      <c r="AHB22" s="61"/>
      <c r="AHC22" s="61"/>
      <c r="AHD22" s="61"/>
      <c r="AHE22" s="61"/>
      <c r="AHF22" s="61"/>
      <c r="AHG22" s="61"/>
      <c r="AHH22" s="61"/>
      <c r="AHI22" s="61"/>
      <c r="AHJ22" s="61"/>
      <c r="AHK22" s="61"/>
      <c r="AHL22" s="61"/>
      <c r="AHM22" s="61"/>
      <c r="AHN22" s="61"/>
      <c r="AHO22" s="61"/>
      <c r="AHP22" s="61"/>
      <c r="AHQ22" s="61"/>
      <c r="AHR22" s="61"/>
      <c r="AHS22" s="61"/>
      <c r="AHT22" s="61"/>
      <c r="AHU22" s="61"/>
      <c r="AHV22" s="61"/>
      <c r="AHW22" s="61"/>
      <c r="AHX22" s="61"/>
      <c r="AHY22" s="61"/>
      <c r="AHZ22" s="61"/>
      <c r="AIA22" s="61"/>
      <c r="AIB22" s="61"/>
      <c r="AIC22" s="61"/>
      <c r="AID22" s="61"/>
      <c r="AIE22" s="61"/>
      <c r="AIF22" s="61"/>
      <c r="AIG22" s="61"/>
      <c r="AIH22" s="61"/>
      <c r="AII22" s="61"/>
      <c r="AIJ22" s="61"/>
      <c r="AIK22" s="61"/>
      <c r="AIL22" s="61"/>
      <c r="AIM22" s="61"/>
      <c r="AIN22" s="61"/>
      <c r="AIO22" s="61"/>
      <c r="AIP22" s="61"/>
      <c r="AIQ22" s="61"/>
      <c r="AIR22" s="61"/>
      <c r="AIS22" s="61"/>
      <c r="AIT22" s="61"/>
      <c r="AIU22" s="61"/>
      <c r="AIV22" s="61"/>
      <c r="AIW22" s="61"/>
      <c r="AIX22" s="61"/>
      <c r="AIY22" s="61"/>
      <c r="AIZ22" s="61"/>
      <c r="AJA22" s="61"/>
      <c r="AJB22" s="61"/>
      <c r="AJC22" s="61"/>
      <c r="AJD22" s="61"/>
      <c r="AJE22" s="61"/>
      <c r="AJF22" s="61"/>
      <c r="AJG22" s="61"/>
      <c r="AJH22" s="61"/>
      <c r="AJI22" s="61"/>
      <c r="AJJ22" s="61"/>
      <c r="AJK22" s="61"/>
      <c r="AJL22" s="61"/>
      <c r="AJM22" s="61"/>
      <c r="AJN22" s="61"/>
      <c r="AJO22" s="61"/>
      <c r="AJP22" s="61"/>
      <c r="AJQ22" s="61"/>
      <c r="AJR22" s="61"/>
      <c r="AJS22" s="61"/>
      <c r="AJT22" s="61"/>
      <c r="AJU22" s="61"/>
      <c r="AJV22" s="61"/>
      <c r="AJW22" s="61"/>
      <c r="AJX22" s="61"/>
      <c r="AJY22" s="61"/>
      <c r="AJZ22" s="61"/>
      <c r="AKA22" s="61"/>
      <c r="AKB22" s="61"/>
      <c r="AKC22" s="61"/>
      <c r="AKD22" s="61"/>
      <c r="AKE22" s="61"/>
      <c r="AKF22" s="61"/>
      <c r="AKG22" s="61"/>
      <c r="AKH22" s="61"/>
      <c r="AKI22" s="61"/>
      <c r="AKJ22" s="61"/>
      <c r="AKK22" s="61"/>
      <c r="AKL22" s="61"/>
      <c r="AKM22" s="61"/>
      <c r="AKN22" s="61"/>
      <c r="AKO22" s="61"/>
      <c r="AKP22" s="61"/>
      <c r="AKQ22" s="61"/>
      <c r="AKR22" s="61"/>
      <c r="AKS22" s="61"/>
      <c r="AKT22" s="61"/>
      <c r="AKU22" s="61"/>
      <c r="AKV22" s="61"/>
      <c r="AKW22" s="61"/>
      <c r="AKX22" s="61"/>
      <c r="AKY22" s="61"/>
      <c r="AKZ22" s="61"/>
      <c r="ALA22" s="61"/>
      <c r="ALB22" s="61"/>
      <c r="ALC22" s="61"/>
      <c r="ALD22" s="61"/>
      <c r="ALE22" s="61"/>
      <c r="ALF22" s="61"/>
      <c r="ALG22" s="61"/>
      <c r="ALH22" s="61"/>
      <c r="ALI22" s="61"/>
      <c r="ALJ22" s="61"/>
      <c r="ALK22" s="61"/>
      <c r="ALL22" s="61"/>
      <c r="ALM22" s="61"/>
      <c r="ALN22" s="61"/>
      <c r="ALO22" s="61"/>
      <c r="ALP22" s="61"/>
      <c r="ALQ22" s="61"/>
      <c r="ALR22" s="61"/>
      <c r="ALS22" s="61"/>
      <c r="ALT22" s="61"/>
      <c r="ALU22" s="61"/>
      <c r="ALV22" s="61"/>
      <c r="ALW22" s="61"/>
      <c r="ALX22" s="61"/>
      <c r="ALY22" s="61"/>
      <c r="ALZ22" s="61"/>
      <c r="AMA22" s="61"/>
      <c r="AMB22" s="61"/>
      <c r="AMC22" s="61"/>
      <c r="AMD22" s="61"/>
      <c r="AME22" s="61"/>
      <c r="AMF22" s="61"/>
      <c r="AMG22" s="61"/>
      <c r="AMH22" s="61"/>
      <c r="AMI22" s="61"/>
      <c r="AMJ22" s="61"/>
      <c r="AMK22" s="61"/>
      <c r="AML22" s="61"/>
      <c r="AMM22" s="61"/>
      <c r="AMN22" s="61"/>
      <c r="AMO22" s="61"/>
      <c r="AMP22" s="61"/>
      <c r="AMQ22" s="61"/>
      <c r="AMR22" s="61"/>
      <c r="AMS22" s="61"/>
      <c r="AMT22" s="61"/>
      <c r="AMU22" s="61"/>
      <c r="AMV22" s="61"/>
      <c r="AMW22" s="61"/>
      <c r="AMX22" s="61"/>
      <c r="AMY22" s="61"/>
      <c r="AMZ22" s="61"/>
      <c r="ANA22" s="61"/>
      <c r="ANB22" s="61"/>
      <c r="ANC22" s="61"/>
      <c r="AND22" s="61"/>
      <c r="ANE22" s="61"/>
      <c r="ANF22" s="61"/>
      <c r="ANG22" s="61"/>
      <c r="ANH22" s="61"/>
      <c r="ANI22" s="61"/>
      <c r="ANJ22" s="61"/>
      <c r="ANK22" s="61"/>
      <c r="ANL22" s="61"/>
      <c r="ANM22" s="61"/>
      <c r="ANN22" s="61"/>
      <c r="ANO22" s="61"/>
      <c r="ANP22" s="61"/>
      <c r="ANQ22" s="61"/>
      <c r="ANR22" s="61"/>
      <c r="ANS22" s="61"/>
      <c r="ANT22" s="61"/>
      <c r="ANU22" s="61"/>
      <c r="ANV22" s="61"/>
      <c r="ANW22" s="61"/>
      <c r="ANX22" s="61"/>
      <c r="ANY22" s="61"/>
      <c r="ANZ22" s="61"/>
      <c r="AOA22" s="61"/>
      <c r="AOB22" s="61"/>
      <c r="AOC22" s="61"/>
      <c r="AOD22" s="61"/>
      <c r="AOE22" s="61"/>
      <c r="AOF22" s="61"/>
      <c r="AOG22" s="61"/>
      <c r="AOH22" s="61"/>
      <c r="AOI22" s="61"/>
      <c r="AOJ22" s="61"/>
      <c r="AOK22" s="61"/>
      <c r="AOL22" s="61"/>
      <c r="AOM22" s="61"/>
      <c r="AON22" s="61"/>
      <c r="AOO22" s="61"/>
      <c r="AOP22" s="61"/>
      <c r="AOQ22" s="61"/>
      <c r="AOR22" s="61"/>
      <c r="AOS22" s="61"/>
      <c r="AOT22" s="61"/>
      <c r="AOU22" s="61"/>
      <c r="AOV22" s="61"/>
      <c r="AOW22" s="61"/>
      <c r="AOX22" s="61"/>
      <c r="AOY22" s="61"/>
      <c r="AOZ22" s="61"/>
      <c r="APA22" s="61"/>
      <c r="APB22" s="61"/>
      <c r="APC22" s="61"/>
      <c r="APD22" s="61"/>
      <c r="APE22" s="61"/>
      <c r="APF22" s="61"/>
      <c r="APG22" s="61"/>
      <c r="APH22" s="61"/>
      <c r="API22" s="61"/>
      <c r="APJ22" s="61"/>
      <c r="APK22" s="61"/>
      <c r="APL22" s="61"/>
      <c r="APM22" s="61"/>
      <c r="APN22" s="61"/>
      <c r="APO22" s="61"/>
      <c r="APP22" s="61"/>
      <c r="APQ22" s="61"/>
      <c r="APR22" s="61"/>
      <c r="APS22" s="61"/>
      <c r="APT22" s="61"/>
      <c r="APU22" s="61"/>
      <c r="APV22" s="61"/>
      <c r="APW22" s="61"/>
      <c r="APX22" s="61"/>
      <c r="APY22" s="61"/>
      <c r="APZ22" s="61"/>
      <c r="AQA22" s="61"/>
      <c r="AQB22" s="61"/>
      <c r="AQC22" s="61"/>
      <c r="AQD22" s="61"/>
      <c r="AQE22" s="61"/>
      <c r="AQF22" s="61"/>
    </row>
    <row r="23" spans="1:1124" s="51" customFormat="1" ht="42" x14ac:dyDescent="0.25">
      <c r="A23" s="20">
        <v>5</v>
      </c>
      <c r="B23" s="21" t="s">
        <v>28</v>
      </c>
      <c r="C23" s="20" t="s">
        <v>29</v>
      </c>
      <c r="D23" s="20" t="s">
        <v>93</v>
      </c>
      <c r="E23" s="25"/>
      <c r="F23" s="22">
        <v>201</v>
      </c>
      <c r="G23" s="22">
        <v>405000</v>
      </c>
      <c r="H23" s="32"/>
      <c r="I23" s="27"/>
      <c r="J23" s="26"/>
      <c r="K23" s="59" t="s">
        <v>100</v>
      </c>
      <c r="L23" s="35"/>
      <c r="M23" s="26"/>
      <c r="N23" s="60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  <c r="IW23" s="61"/>
      <c r="IX23" s="61"/>
      <c r="IY23" s="61"/>
      <c r="IZ23" s="61"/>
      <c r="JA23" s="61"/>
      <c r="JB23" s="61"/>
      <c r="JC23" s="61"/>
      <c r="JD23" s="61"/>
      <c r="JE23" s="61"/>
      <c r="JF23" s="61"/>
      <c r="JG23" s="61"/>
      <c r="JH23" s="61"/>
      <c r="JI23" s="61"/>
      <c r="JJ23" s="61"/>
      <c r="JK23" s="61"/>
      <c r="JL23" s="61"/>
      <c r="JM23" s="61"/>
      <c r="JN23" s="61"/>
      <c r="JO23" s="61"/>
      <c r="JP23" s="61"/>
      <c r="JQ23" s="61"/>
      <c r="JR23" s="61"/>
      <c r="JS23" s="61"/>
      <c r="JT23" s="61"/>
      <c r="JU23" s="61"/>
      <c r="JV23" s="61"/>
      <c r="JW23" s="61"/>
      <c r="JX23" s="61"/>
      <c r="JY23" s="61"/>
      <c r="JZ23" s="61"/>
      <c r="KA23" s="61"/>
      <c r="KB23" s="61"/>
      <c r="KC23" s="61"/>
      <c r="KD23" s="61"/>
      <c r="KE23" s="61"/>
      <c r="KF23" s="61"/>
      <c r="KG23" s="61"/>
      <c r="KH23" s="61"/>
      <c r="KI23" s="61"/>
      <c r="KJ23" s="61"/>
      <c r="KK23" s="61"/>
      <c r="KL23" s="61"/>
      <c r="KM23" s="61"/>
      <c r="KN23" s="61"/>
      <c r="KO23" s="61"/>
      <c r="KP23" s="61"/>
      <c r="KQ23" s="61"/>
      <c r="KR23" s="61"/>
      <c r="KS23" s="61"/>
      <c r="KT23" s="61"/>
      <c r="KU23" s="61"/>
      <c r="KV23" s="61"/>
      <c r="KW23" s="61"/>
      <c r="KX23" s="61"/>
      <c r="KY23" s="61"/>
      <c r="KZ23" s="61"/>
      <c r="LA23" s="61"/>
      <c r="LB23" s="61"/>
      <c r="LC23" s="61"/>
      <c r="LD23" s="61"/>
      <c r="LE23" s="61"/>
      <c r="LF23" s="61"/>
      <c r="LG23" s="61"/>
      <c r="LH23" s="61"/>
      <c r="LI23" s="61"/>
      <c r="LJ23" s="61"/>
      <c r="LK23" s="61"/>
      <c r="LL23" s="61"/>
      <c r="LM23" s="61"/>
      <c r="LN23" s="61"/>
      <c r="LO23" s="61"/>
      <c r="LP23" s="61"/>
      <c r="LQ23" s="61"/>
      <c r="LR23" s="61"/>
      <c r="LS23" s="61"/>
      <c r="LT23" s="61"/>
      <c r="LU23" s="61"/>
      <c r="LV23" s="61"/>
      <c r="LW23" s="61"/>
      <c r="LX23" s="61"/>
      <c r="LY23" s="61"/>
      <c r="LZ23" s="61"/>
      <c r="MA23" s="61"/>
      <c r="MB23" s="61"/>
      <c r="MC23" s="61"/>
      <c r="MD23" s="61"/>
      <c r="ME23" s="61"/>
      <c r="MF23" s="61"/>
      <c r="MG23" s="61"/>
      <c r="MH23" s="61"/>
      <c r="MI23" s="61"/>
      <c r="MJ23" s="61"/>
      <c r="MK23" s="61"/>
      <c r="ML23" s="61"/>
      <c r="MM23" s="61"/>
      <c r="MN23" s="61"/>
      <c r="MO23" s="61"/>
      <c r="MP23" s="61"/>
      <c r="MQ23" s="61"/>
      <c r="MR23" s="61"/>
      <c r="MS23" s="61"/>
      <c r="MT23" s="61"/>
      <c r="MU23" s="61"/>
      <c r="MV23" s="61"/>
      <c r="MW23" s="61"/>
      <c r="MX23" s="61"/>
      <c r="MY23" s="61"/>
      <c r="MZ23" s="61"/>
      <c r="NA23" s="61"/>
      <c r="NB23" s="61"/>
      <c r="NC23" s="61"/>
      <c r="ND23" s="61"/>
      <c r="NE23" s="61"/>
      <c r="NF23" s="61"/>
      <c r="NG23" s="61"/>
      <c r="NH23" s="61"/>
      <c r="NI23" s="61"/>
      <c r="NJ23" s="61"/>
      <c r="NK23" s="61"/>
      <c r="NL23" s="61"/>
      <c r="NM23" s="61"/>
      <c r="NN23" s="61"/>
      <c r="NO23" s="61"/>
      <c r="NP23" s="61"/>
      <c r="NQ23" s="61"/>
      <c r="NR23" s="61"/>
      <c r="NS23" s="61"/>
      <c r="NT23" s="61"/>
      <c r="NU23" s="61"/>
      <c r="NV23" s="61"/>
      <c r="NW23" s="61"/>
      <c r="NX23" s="61"/>
      <c r="NY23" s="61"/>
      <c r="NZ23" s="61"/>
      <c r="OA23" s="61"/>
      <c r="OB23" s="61"/>
      <c r="OC23" s="61"/>
      <c r="OD23" s="61"/>
      <c r="OE23" s="61"/>
      <c r="OF23" s="61"/>
      <c r="OG23" s="61"/>
      <c r="OH23" s="61"/>
      <c r="OI23" s="61"/>
      <c r="OJ23" s="61"/>
      <c r="OK23" s="61"/>
      <c r="OL23" s="61"/>
      <c r="OM23" s="61"/>
      <c r="ON23" s="61"/>
      <c r="OO23" s="61"/>
      <c r="OP23" s="61"/>
      <c r="OQ23" s="61"/>
      <c r="OR23" s="61"/>
      <c r="OS23" s="61"/>
      <c r="OT23" s="61"/>
      <c r="OU23" s="61"/>
      <c r="OV23" s="61"/>
      <c r="OW23" s="61"/>
      <c r="OX23" s="61"/>
      <c r="OY23" s="61"/>
      <c r="OZ23" s="61"/>
      <c r="PA23" s="61"/>
      <c r="PB23" s="61"/>
      <c r="PC23" s="61"/>
      <c r="PD23" s="61"/>
      <c r="PE23" s="61"/>
      <c r="PF23" s="61"/>
      <c r="PG23" s="61"/>
      <c r="PH23" s="61"/>
      <c r="PI23" s="61"/>
      <c r="PJ23" s="61"/>
      <c r="PK23" s="61"/>
      <c r="PL23" s="61"/>
      <c r="PM23" s="61"/>
      <c r="PN23" s="61"/>
      <c r="PO23" s="61"/>
      <c r="PP23" s="61"/>
      <c r="PQ23" s="61"/>
      <c r="PR23" s="61"/>
      <c r="PS23" s="61"/>
      <c r="PT23" s="61"/>
      <c r="PU23" s="61"/>
      <c r="PV23" s="61"/>
      <c r="PW23" s="61"/>
      <c r="PX23" s="61"/>
      <c r="PY23" s="61"/>
      <c r="PZ23" s="61"/>
      <c r="QA23" s="61"/>
      <c r="QB23" s="61"/>
      <c r="QC23" s="61"/>
      <c r="QD23" s="61"/>
      <c r="QE23" s="61"/>
      <c r="QF23" s="61"/>
      <c r="QG23" s="61"/>
      <c r="QH23" s="61"/>
      <c r="QI23" s="61"/>
      <c r="QJ23" s="61"/>
      <c r="QK23" s="61"/>
      <c r="QL23" s="61"/>
      <c r="QM23" s="61"/>
      <c r="QN23" s="61"/>
      <c r="QO23" s="61"/>
      <c r="QP23" s="61"/>
      <c r="QQ23" s="61"/>
      <c r="QR23" s="61"/>
      <c r="QS23" s="61"/>
      <c r="QT23" s="61"/>
      <c r="QU23" s="61"/>
      <c r="QV23" s="61"/>
      <c r="QW23" s="61"/>
      <c r="QX23" s="61"/>
      <c r="QY23" s="61"/>
      <c r="QZ23" s="61"/>
      <c r="RA23" s="61"/>
      <c r="RB23" s="61"/>
      <c r="RC23" s="61"/>
      <c r="RD23" s="61"/>
      <c r="RE23" s="61"/>
      <c r="RF23" s="61"/>
      <c r="RG23" s="61"/>
      <c r="RH23" s="61"/>
      <c r="RI23" s="61"/>
      <c r="RJ23" s="61"/>
      <c r="RK23" s="61"/>
      <c r="RL23" s="61"/>
      <c r="RM23" s="61"/>
      <c r="RN23" s="61"/>
      <c r="RO23" s="61"/>
      <c r="RP23" s="61"/>
      <c r="RQ23" s="61"/>
      <c r="RR23" s="61"/>
      <c r="RS23" s="61"/>
      <c r="RT23" s="61"/>
      <c r="RU23" s="61"/>
      <c r="RV23" s="61"/>
      <c r="RW23" s="61"/>
      <c r="RX23" s="61"/>
      <c r="RY23" s="61"/>
      <c r="RZ23" s="61"/>
      <c r="SA23" s="61"/>
      <c r="SB23" s="61"/>
      <c r="SC23" s="61"/>
      <c r="SD23" s="61"/>
      <c r="SE23" s="61"/>
      <c r="SF23" s="61"/>
      <c r="SG23" s="61"/>
      <c r="SH23" s="61"/>
      <c r="SI23" s="61"/>
      <c r="SJ23" s="61"/>
      <c r="SK23" s="61"/>
      <c r="SL23" s="61"/>
      <c r="SM23" s="61"/>
      <c r="SN23" s="61"/>
      <c r="SO23" s="61"/>
      <c r="SP23" s="61"/>
      <c r="SQ23" s="61"/>
      <c r="SR23" s="61"/>
      <c r="SS23" s="61"/>
      <c r="ST23" s="61"/>
      <c r="SU23" s="61"/>
      <c r="SV23" s="61"/>
      <c r="SW23" s="61"/>
      <c r="SX23" s="61"/>
      <c r="SY23" s="61"/>
      <c r="SZ23" s="61"/>
      <c r="TA23" s="61"/>
      <c r="TB23" s="61"/>
      <c r="TC23" s="61"/>
      <c r="TD23" s="61"/>
      <c r="TE23" s="61"/>
      <c r="TF23" s="61"/>
      <c r="TG23" s="61"/>
      <c r="TH23" s="61"/>
      <c r="TI23" s="61"/>
      <c r="TJ23" s="61"/>
      <c r="TK23" s="61"/>
      <c r="TL23" s="61"/>
      <c r="TM23" s="61"/>
      <c r="TN23" s="61"/>
      <c r="TO23" s="61"/>
      <c r="TP23" s="61"/>
      <c r="TQ23" s="61"/>
      <c r="TR23" s="61"/>
      <c r="TS23" s="61"/>
      <c r="TT23" s="61"/>
      <c r="TU23" s="61"/>
      <c r="TV23" s="61"/>
      <c r="TW23" s="61"/>
      <c r="TX23" s="61"/>
      <c r="TY23" s="61"/>
      <c r="TZ23" s="61"/>
      <c r="UA23" s="61"/>
      <c r="UB23" s="61"/>
      <c r="UC23" s="61"/>
      <c r="UD23" s="61"/>
      <c r="UE23" s="61"/>
      <c r="UF23" s="61"/>
      <c r="UG23" s="61"/>
      <c r="UH23" s="61"/>
      <c r="UI23" s="61"/>
      <c r="UJ23" s="61"/>
      <c r="UK23" s="61"/>
      <c r="UL23" s="61"/>
      <c r="UM23" s="61"/>
      <c r="UN23" s="61"/>
      <c r="UO23" s="61"/>
      <c r="UP23" s="61"/>
      <c r="UQ23" s="61"/>
      <c r="UR23" s="61"/>
      <c r="US23" s="61"/>
      <c r="UT23" s="61"/>
      <c r="UU23" s="61"/>
      <c r="UV23" s="61"/>
      <c r="UW23" s="61"/>
      <c r="UX23" s="61"/>
      <c r="UY23" s="61"/>
      <c r="UZ23" s="61"/>
      <c r="VA23" s="61"/>
      <c r="VB23" s="61"/>
      <c r="VC23" s="61"/>
      <c r="VD23" s="61"/>
      <c r="VE23" s="61"/>
      <c r="VF23" s="61"/>
      <c r="VG23" s="61"/>
      <c r="VH23" s="61"/>
      <c r="VI23" s="61"/>
      <c r="VJ23" s="61"/>
      <c r="VK23" s="61"/>
      <c r="VL23" s="61"/>
      <c r="VM23" s="61"/>
      <c r="VN23" s="61"/>
      <c r="VO23" s="61"/>
      <c r="VP23" s="61"/>
      <c r="VQ23" s="61"/>
      <c r="VR23" s="61"/>
      <c r="VS23" s="61"/>
      <c r="VT23" s="61"/>
      <c r="VU23" s="61"/>
      <c r="VV23" s="61"/>
      <c r="VW23" s="61"/>
      <c r="VX23" s="61"/>
      <c r="VY23" s="61"/>
      <c r="VZ23" s="61"/>
      <c r="WA23" s="61"/>
      <c r="WB23" s="61"/>
      <c r="WC23" s="61"/>
      <c r="WD23" s="61"/>
      <c r="WE23" s="61"/>
      <c r="WF23" s="61"/>
      <c r="WG23" s="61"/>
      <c r="WH23" s="61"/>
      <c r="WI23" s="61"/>
      <c r="WJ23" s="61"/>
      <c r="WK23" s="61"/>
      <c r="WL23" s="61"/>
      <c r="WM23" s="61"/>
      <c r="WN23" s="61"/>
      <c r="WO23" s="61"/>
      <c r="WP23" s="61"/>
      <c r="WQ23" s="61"/>
      <c r="WR23" s="61"/>
      <c r="WS23" s="61"/>
      <c r="WT23" s="61"/>
      <c r="WU23" s="61"/>
      <c r="WV23" s="61"/>
      <c r="WW23" s="61"/>
      <c r="WX23" s="61"/>
      <c r="WY23" s="61"/>
      <c r="WZ23" s="61"/>
      <c r="XA23" s="61"/>
      <c r="XB23" s="61"/>
      <c r="XC23" s="61"/>
      <c r="XD23" s="61"/>
      <c r="XE23" s="61"/>
      <c r="XF23" s="61"/>
      <c r="XG23" s="61"/>
      <c r="XH23" s="61"/>
      <c r="XI23" s="61"/>
      <c r="XJ23" s="61"/>
      <c r="XK23" s="61"/>
      <c r="XL23" s="61"/>
      <c r="XM23" s="61"/>
      <c r="XN23" s="61"/>
      <c r="XO23" s="61"/>
      <c r="XP23" s="61"/>
      <c r="XQ23" s="61"/>
      <c r="XR23" s="61"/>
      <c r="XS23" s="61"/>
      <c r="XT23" s="61"/>
      <c r="XU23" s="61"/>
      <c r="XV23" s="61"/>
      <c r="XW23" s="61"/>
      <c r="XX23" s="61"/>
      <c r="XY23" s="61"/>
      <c r="XZ23" s="61"/>
      <c r="YA23" s="61"/>
      <c r="YB23" s="61"/>
      <c r="YC23" s="61"/>
      <c r="YD23" s="61"/>
      <c r="YE23" s="61"/>
      <c r="YF23" s="61"/>
      <c r="YG23" s="61"/>
      <c r="YH23" s="61"/>
      <c r="YI23" s="61"/>
      <c r="YJ23" s="61"/>
      <c r="YK23" s="61"/>
      <c r="YL23" s="61"/>
      <c r="YM23" s="61"/>
      <c r="YN23" s="61"/>
      <c r="YO23" s="61"/>
      <c r="YP23" s="61"/>
      <c r="YQ23" s="61"/>
      <c r="YR23" s="61"/>
      <c r="YS23" s="61"/>
      <c r="YT23" s="61"/>
      <c r="YU23" s="61"/>
      <c r="YV23" s="61"/>
      <c r="YW23" s="61"/>
      <c r="YX23" s="61"/>
      <c r="YY23" s="61"/>
      <c r="YZ23" s="61"/>
      <c r="ZA23" s="61"/>
      <c r="ZB23" s="61"/>
      <c r="ZC23" s="61"/>
      <c r="ZD23" s="61"/>
      <c r="ZE23" s="61"/>
      <c r="ZF23" s="61"/>
      <c r="ZG23" s="61"/>
      <c r="ZH23" s="61"/>
      <c r="ZI23" s="61"/>
      <c r="ZJ23" s="61"/>
      <c r="ZK23" s="61"/>
      <c r="ZL23" s="61"/>
      <c r="ZM23" s="61"/>
      <c r="ZN23" s="61"/>
      <c r="ZO23" s="61"/>
      <c r="ZP23" s="61"/>
      <c r="ZQ23" s="61"/>
      <c r="ZR23" s="61"/>
      <c r="ZS23" s="61"/>
      <c r="ZT23" s="61"/>
      <c r="ZU23" s="61"/>
      <c r="ZV23" s="61"/>
      <c r="ZW23" s="61"/>
      <c r="ZX23" s="61"/>
      <c r="ZY23" s="61"/>
      <c r="ZZ23" s="61"/>
      <c r="AAA23" s="61"/>
      <c r="AAB23" s="61"/>
      <c r="AAC23" s="61"/>
      <c r="AAD23" s="61"/>
      <c r="AAE23" s="61"/>
      <c r="AAF23" s="61"/>
      <c r="AAG23" s="61"/>
      <c r="AAH23" s="61"/>
      <c r="AAI23" s="61"/>
      <c r="AAJ23" s="61"/>
      <c r="AAK23" s="61"/>
      <c r="AAL23" s="61"/>
      <c r="AAM23" s="61"/>
      <c r="AAN23" s="61"/>
      <c r="AAO23" s="61"/>
      <c r="AAP23" s="61"/>
      <c r="AAQ23" s="61"/>
      <c r="AAR23" s="61"/>
      <c r="AAS23" s="61"/>
      <c r="AAT23" s="61"/>
      <c r="AAU23" s="61"/>
      <c r="AAV23" s="61"/>
      <c r="AAW23" s="61"/>
      <c r="AAX23" s="61"/>
      <c r="AAY23" s="61"/>
      <c r="AAZ23" s="61"/>
      <c r="ABA23" s="61"/>
      <c r="ABB23" s="61"/>
      <c r="ABC23" s="61"/>
      <c r="ABD23" s="61"/>
      <c r="ABE23" s="61"/>
      <c r="ABF23" s="61"/>
      <c r="ABG23" s="61"/>
      <c r="ABH23" s="61"/>
      <c r="ABI23" s="61"/>
      <c r="ABJ23" s="61"/>
      <c r="ABK23" s="61"/>
      <c r="ABL23" s="61"/>
      <c r="ABM23" s="61"/>
      <c r="ABN23" s="61"/>
      <c r="ABO23" s="61"/>
      <c r="ABP23" s="61"/>
      <c r="ABQ23" s="61"/>
      <c r="ABR23" s="61"/>
      <c r="ABS23" s="61"/>
      <c r="ABT23" s="61"/>
      <c r="ABU23" s="61"/>
      <c r="ABV23" s="61"/>
      <c r="ABW23" s="61"/>
      <c r="ABX23" s="61"/>
      <c r="ABY23" s="61"/>
      <c r="ABZ23" s="61"/>
      <c r="ACA23" s="61"/>
      <c r="ACB23" s="61"/>
      <c r="ACC23" s="61"/>
      <c r="ACD23" s="61"/>
      <c r="ACE23" s="61"/>
      <c r="ACF23" s="61"/>
      <c r="ACG23" s="61"/>
      <c r="ACH23" s="61"/>
      <c r="ACI23" s="61"/>
      <c r="ACJ23" s="61"/>
      <c r="ACK23" s="61"/>
      <c r="ACL23" s="61"/>
      <c r="ACM23" s="61"/>
      <c r="ACN23" s="61"/>
      <c r="ACO23" s="61"/>
      <c r="ACP23" s="61"/>
      <c r="ACQ23" s="61"/>
      <c r="ACR23" s="61"/>
      <c r="ACS23" s="61"/>
      <c r="ACT23" s="61"/>
      <c r="ACU23" s="61"/>
      <c r="ACV23" s="61"/>
      <c r="ACW23" s="61"/>
      <c r="ACX23" s="61"/>
      <c r="ACY23" s="61"/>
      <c r="ACZ23" s="61"/>
      <c r="ADA23" s="61"/>
      <c r="ADB23" s="61"/>
      <c r="ADC23" s="61"/>
      <c r="ADD23" s="61"/>
      <c r="ADE23" s="61"/>
      <c r="ADF23" s="61"/>
      <c r="ADG23" s="61"/>
      <c r="ADH23" s="61"/>
      <c r="ADI23" s="61"/>
      <c r="ADJ23" s="61"/>
      <c r="ADK23" s="61"/>
      <c r="ADL23" s="61"/>
      <c r="ADM23" s="61"/>
      <c r="ADN23" s="61"/>
      <c r="ADO23" s="61"/>
      <c r="ADP23" s="61"/>
      <c r="ADQ23" s="61"/>
      <c r="ADR23" s="61"/>
      <c r="ADS23" s="61"/>
      <c r="ADT23" s="61"/>
      <c r="ADU23" s="61"/>
      <c r="ADV23" s="61"/>
      <c r="ADW23" s="61"/>
      <c r="ADX23" s="61"/>
      <c r="ADY23" s="61"/>
      <c r="ADZ23" s="61"/>
      <c r="AEA23" s="61"/>
      <c r="AEB23" s="61"/>
      <c r="AEC23" s="61"/>
      <c r="AED23" s="61"/>
      <c r="AEE23" s="61"/>
      <c r="AEF23" s="61"/>
      <c r="AEG23" s="61"/>
      <c r="AEH23" s="61"/>
      <c r="AEI23" s="61"/>
      <c r="AEJ23" s="61"/>
      <c r="AEK23" s="61"/>
      <c r="AEL23" s="61"/>
      <c r="AEM23" s="61"/>
      <c r="AEN23" s="61"/>
      <c r="AEO23" s="61"/>
      <c r="AEP23" s="61"/>
      <c r="AEQ23" s="61"/>
      <c r="AER23" s="61"/>
      <c r="AES23" s="61"/>
      <c r="AET23" s="61"/>
      <c r="AEU23" s="61"/>
      <c r="AEV23" s="61"/>
      <c r="AEW23" s="61"/>
      <c r="AEX23" s="61"/>
      <c r="AEY23" s="61"/>
      <c r="AEZ23" s="61"/>
      <c r="AFA23" s="61"/>
      <c r="AFB23" s="61"/>
      <c r="AFC23" s="61"/>
      <c r="AFD23" s="61"/>
      <c r="AFE23" s="61"/>
      <c r="AFF23" s="61"/>
      <c r="AFG23" s="61"/>
      <c r="AFH23" s="61"/>
      <c r="AFI23" s="61"/>
      <c r="AFJ23" s="61"/>
      <c r="AFK23" s="61"/>
      <c r="AFL23" s="61"/>
      <c r="AFM23" s="61"/>
      <c r="AFN23" s="61"/>
      <c r="AFO23" s="61"/>
      <c r="AFP23" s="61"/>
      <c r="AFQ23" s="61"/>
      <c r="AFR23" s="61"/>
      <c r="AFS23" s="61"/>
      <c r="AFT23" s="61"/>
      <c r="AFU23" s="61"/>
      <c r="AFV23" s="61"/>
      <c r="AFW23" s="61"/>
      <c r="AFX23" s="61"/>
      <c r="AFY23" s="61"/>
      <c r="AFZ23" s="61"/>
      <c r="AGA23" s="61"/>
      <c r="AGB23" s="61"/>
      <c r="AGC23" s="61"/>
      <c r="AGD23" s="61"/>
      <c r="AGE23" s="61"/>
      <c r="AGF23" s="61"/>
      <c r="AGG23" s="61"/>
      <c r="AGH23" s="61"/>
      <c r="AGI23" s="61"/>
      <c r="AGJ23" s="61"/>
      <c r="AGK23" s="61"/>
      <c r="AGL23" s="61"/>
      <c r="AGM23" s="61"/>
      <c r="AGN23" s="61"/>
      <c r="AGO23" s="61"/>
      <c r="AGP23" s="61"/>
      <c r="AGQ23" s="61"/>
      <c r="AGR23" s="61"/>
      <c r="AGS23" s="61"/>
      <c r="AGT23" s="61"/>
      <c r="AGU23" s="61"/>
      <c r="AGV23" s="61"/>
      <c r="AGW23" s="61"/>
      <c r="AGX23" s="61"/>
      <c r="AGY23" s="61"/>
      <c r="AGZ23" s="61"/>
      <c r="AHA23" s="61"/>
      <c r="AHB23" s="61"/>
      <c r="AHC23" s="61"/>
      <c r="AHD23" s="61"/>
      <c r="AHE23" s="61"/>
      <c r="AHF23" s="61"/>
      <c r="AHG23" s="61"/>
      <c r="AHH23" s="61"/>
      <c r="AHI23" s="61"/>
      <c r="AHJ23" s="61"/>
      <c r="AHK23" s="61"/>
      <c r="AHL23" s="61"/>
      <c r="AHM23" s="61"/>
      <c r="AHN23" s="61"/>
      <c r="AHO23" s="61"/>
      <c r="AHP23" s="61"/>
      <c r="AHQ23" s="61"/>
      <c r="AHR23" s="61"/>
      <c r="AHS23" s="61"/>
      <c r="AHT23" s="61"/>
      <c r="AHU23" s="61"/>
      <c r="AHV23" s="61"/>
      <c r="AHW23" s="61"/>
      <c r="AHX23" s="61"/>
      <c r="AHY23" s="61"/>
      <c r="AHZ23" s="61"/>
      <c r="AIA23" s="61"/>
      <c r="AIB23" s="61"/>
      <c r="AIC23" s="61"/>
      <c r="AID23" s="61"/>
      <c r="AIE23" s="61"/>
      <c r="AIF23" s="61"/>
      <c r="AIG23" s="61"/>
      <c r="AIH23" s="61"/>
      <c r="AII23" s="61"/>
      <c r="AIJ23" s="61"/>
      <c r="AIK23" s="61"/>
      <c r="AIL23" s="61"/>
      <c r="AIM23" s="61"/>
      <c r="AIN23" s="61"/>
      <c r="AIO23" s="61"/>
      <c r="AIP23" s="61"/>
      <c r="AIQ23" s="61"/>
      <c r="AIR23" s="61"/>
      <c r="AIS23" s="61"/>
      <c r="AIT23" s="61"/>
      <c r="AIU23" s="61"/>
      <c r="AIV23" s="61"/>
      <c r="AIW23" s="61"/>
      <c r="AIX23" s="61"/>
      <c r="AIY23" s="61"/>
      <c r="AIZ23" s="61"/>
      <c r="AJA23" s="61"/>
      <c r="AJB23" s="61"/>
      <c r="AJC23" s="61"/>
      <c r="AJD23" s="61"/>
      <c r="AJE23" s="61"/>
      <c r="AJF23" s="61"/>
      <c r="AJG23" s="61"/>
      <c r="AJH23" s="61"/>
      <c r="AJI23" s="61"/>
      <c r="AJJ23" s="61"/>
      <c r="AJK23" s="61"/>
      <c r="AJL23" s="61"/>
      <c r="AJM23" s="61"/>
      <c r="AJN23" s="61"/>
      <c r="AJO23" s="61"/>
      <c r="AJP23" s="61"/>
      <c r="AJQ23" s="61"/>
      <c r="AJR23" s="61"/>
      <c r="AJS23" s="61"/>
      <c r="AJT23" s="61"/>
      <c r="AJU23" s="61"/>
      <c r="AJV23" s="61"/>
      <c r="AJW23" s="61"/>
      <c r="AJX23" s="61"/>
      <c r="AJY23" s="61"/>
      <c r="AJZ23" s="61"/>
      <c r="AKA23" s="61"/>
      <c r="AKB23" s="61"/>
      <c r="AKC23" s="61"/>
      <c r="AKD23" s="61"/>
      <c r="AKE23" s="61"/>
      <c r="AKF23" s="61"/>
      <c r="AKG23" s="61"/>
      <c r="AKH23" s="61"/>
      <c r="AKI23" s="61"/>
      <c r="AKJ23" s="61"/>
      <c r="AKK23" s="61"/>
      <c r="AKL23" s="61"/>
      <c r="AKM23" s="61"/>
      <c r="AKN23" s="61"/>
      <c r="AKO23" s="61"/>
      <c r="AKP23" s="61"/>
      <c r="AKQ23" s="61"/>
      <c r="AKR23" s="61"/>
      <c r="AKS23" s="61"/>
      <c r="AKT23" s="61"/>
      <c r="AKU23" s="61"/>
      <c r="AKV23" s="61"/>
      <c r="AKW23" s="61"/>
      <c r="AKX23" s="61"/>
      <c r="AKY23" s="61"/>
      <c r="AKZ23" s="61"/>
      <c r="ALA23" s="61"/>
      <c r="ALB23" s="61"/>
      <c r="ALC23" s="61"/>
      <c r="ALD23" s="61"/>
      <c r="ALE23" s="61"/>
      <c r="ALF23" s="61"/>
      <c r="ALG23" s="61"/>
      <c r="ALH23" s="61"/>
      <c r="ALI23" s="61"/>
      <c r="ALJ23" s="61"/>
      <c r="ALK23" s="61"/>
      <c r="ALL23" s="61"/>
      <c r="ALM23" s="61"/>
      <c r="ALN23" s="61"/>
      <c r="ALO23" s="61"/>
      <c r="ALP23" s="61"/>
      <c r="ALQ23" s="61"/>
      <c r="ALR23" s="61"/>
      <c r="ALS23" s="61"/>
      <c r="ALT23" s="61"/>
      <c r="ALU23" s="61"/>
      <c r="ALV23" s="61"/>
      <c r="ALW23" s="61"/>
      <c r="ALX23" s="61"/>
      <c r="ALY23" s="61"/>
      <c r="ALZ23" s="61"/>
      <c r="AMA23" s="61"/>
      <c r="AMB23" s="61"/>
      <c r="AMC23" s="61"/>
      <c r="AMD23" s="61"/>
      <c r="AME23" s="61"/>
      <c r="AMF23" s="61"/>
      <c r="AMG23" s="61"/>
      <c r="AMH23" s="61"/>
      <c r="AMI23" s="61"/>
      <c r="AMJ23" s="61"/>
      <c r="AMK23" s="61"/>
      <c r="AML23" s="61"/>
      <c r="AMM23" s="61"/>
      <c r="AMN23" s="61"/>
      <c r="AMO23" s="61"/>
      <c r="AMP23" s="61"/>
      <c r="AMQ23" s="61"/>
      <c r="AMR23" s="61"/>
      <c r="AMS23" s="61"/>
      <c r="AMT23" s="61"/>
      <c r="AMU23" s="61"/>
      <c r="AMV23" s="61"/>
      <c r="AMW23" s="61"/>
      <c r="AMX23" s="61"/>
      <c r="AMY23" s="61"/>
      <c r="AMZ23" s="61"/>
      <c r="ANA23" s="61"/>
      <c r="ANB23" s="61"/>
      <c r="ANC23" s="61"/>
      <c r="AND23" s="61"/>
      <c r="ANE23" s="61"/>
      <c r="ANF23" s="61"/>
      <c r="ANG23" s="61"/>
      <c r="ANH23" s="61"/>
      <c r="ANI23" s="61"/>
      <c r="ANJ23" s="61"/>
      <c r="ANK23" s="61"/>
      <c r="ANL23" s="61"/>
      <c r="ANM23" s="61"/>
      <c r="ANN23" s="61"/>
      <c r="ANO23" s="61"/>
      <c r="ANP23" s="61"/>
      <c r="ANQ23" s="61"/>
      <c r="ANR23" s="61"/>
      <c r="ANS23" s="61"/>
      <c r="ANT23" s="61"/>
      <c r="ANU23" s="61"/>
      <c r="ANV23" s="61"/>
      <c r="ANW23" s="61"/>
      <c r="ANX23" s="61"/>
      <c r="ANY23" s="61"/>
      <c r="ANZ23" s="61"/>
      <c r="AOA23" s="61"/>
      <c r="AOB23" s="61"/>
      <c r="AOC23" s="61"/>
      <c r="AOD23" s="61"/>
      <c r="AOE23" s="61"/>
      <c r="AOF23" s="61"/>
      <c r="AOG23" s="61"/>
      <c r="AOH23" s="61"/>
      <c r="AOI23" s="61"/>
      <c r="AOJ23" s="61"/>
      <c r="AOK23" s="61"/>
      <c r="AOL23" s="61"/>
      <c r="AOM23" s="61"/>
      <c r="AON23" s="61"/>
      <c r="AOO23" s="61"/>
      <c r="AOP23" s="61"/>
      <c r="AOQ23" s="61"/>
      <c r="AOR23" s="61"/>
      <c r="AOS23" s="61"/>
      <c r="AOT23" s="61"/>
      <c r="AOU23" s="61"/>
      <c r="AOV23" s="61"/>
      <c r="AOW23" s="61"/>
      <c r="AOX23" s="61"/>
      <c r="AOY23" s="61"/>
      <c r="AOZ23" s="61"/>
      <c r="APA23" s="61"/>
      <c r="APB23" s="61"/>
      <c r="APC23" s="61"/>
      <c r="APD23" s="61"/>
      <c r="APE23" s="61"/>
      <c r="APF23" s="61"/>
      <c r="APG23" s="61"/>
      <c r="APH23" s="61"/>
      <c r="API23" s="61"/>
      <c r="APJ23" s="61"/>
      <c r="APK23" s="61"/>
      <c r="APL23" s="61"/>
      <c r="APM23" s="61"/>
      <c r="APN23" s="61"/>
      <c r="APO23" s="61"/>
      <c r="APP23" s="61"/>
      <c r="APQ23" s="61"/>
      <c r="APR23" s="61"/>
      <c r="APS23" s="61"/>
      <c r="APT23" s="61"/>
      <c r="APU23" s="61"/>
      <c r="APV23" s="61"/>
      <c r="APW23" s="61"/>
      <c r="APX23" s="61"/>
      <c r="APY23" s="61"/>
      <c r="APZ23" s="61"/>
      <c r="AQA23" s="61"/>
      <c r="AQB23" s="61"/>
      <c r="AQC23" s="61"/>
      <c r="AQD23" s="61"/>
      <c r="AQE23" s="61"/>
      <c r="AQF23" s="61"/>
    </row>
    <row r="24" spans="1:1124" s="51" customFormat="1" ht="51" x14ac:dyDescent="0.25">
      <c r="A24" s="20">
        <v>6</v>
      </c>
      <c r="B24" s="21" t="s">
        <v>78</v>
      </c>
      <c r="C24" s="20" t="s">
        <v>86</v>
      </c>
      <c r="D24" s="20" t="s">
        <v>87</v>
      </c>
      <c r="E24" s="25"/>
      <c r="F24" s="22">
        <v>27</v>
      </c>
      <c r="G24" s="22">
        <v>1368750</v>
      </c>
      <c r="H24" s="32"/>
      <c r="I24" s="27"/>
      <c r="J24" s="26"/>
      <c r="K24" s="59" t="s">
        <v>102</v>
      </c>
      <c r="L24" s="35"/>
      <c r="M24" s="26"/>
      <c r="N24" s="60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  <c r="IW24" s="61"/>
      <c r="IX24" s="61"/>
      <c r="IY24" s="61"/>
      <c r="IZ24" s="61"/>
      <c r="JA24" s="61"/>
      <c r="JB24" s="61"/>
      <c r="JC24" s="61"/>
      <c r="JD24" s="61"/>
      <c r="JE24" s="61"/>
      <c r="JF24" s="61"/>
      <c r="JG24" s="61"/>
      <c r="JH24" s="61"/>
      <c r="JI24" s="61"/>
      <c r="JJ24" s="61"/>
      <c r="JK24" s="61"/>
      <c r="JL24" s="61"/>
      <c r="JM24" s="61"/>
      <c r="JN24" s="61"/>
      <c r="JO24" s="61"/>
      <c r="JP24" s="61"/>
      <c r="JQ24" s="61"/>
      <c r="JR24" s="61"/>
      <c r="JS24" s="61"/>
      <c r="JT24" s="61"/>
      <c r="JU24" s="61"/>
      <c r="JV24" s="61"/>
      <c r="JW24" s="61"/>
      <c r="JX24" s="61"/>
      <c r="JY24" s="61"/>
      <c r="JZ24" s="61"/>
      <c r="KA24" s="61"/>
      <c r="KB24" s="61"/>
      <c r="KC24" s="61"/>
      <c r="KD24" s="61"/>
      <c r="KE24" s="61"/>
      <c r="KF24" s="61"/>
      <c r="KG24" s="61"/>
      <c r="KH24" s="61"/>
      <c r="KI24" s="61"/>
      <c r="KJ24" s="61"/>
      <c r="KK24" s="61"/>
      <c r="KL24" s="61"/>
      <c r="KM24" s="61"/>
      <c r="KN24" s="61"/>
      <c r="KO24" s="61"/>
      <c r="KP24" s="61"/>
      <c r="KQ24" s="61"/>
      <c r="KR24" s="61"/>
      <c r="KS24" s="61"/>
      <c r="KT24" s="61"/>
      <c r="KU24" s="61"/>
      <c r="KV24" s="61"/>
      <c r="KW24" s="61"/>
      <c r="KX24" s="61"/>
      <c r="KY24" s="61"/>
      <c r="KZ24" s="61"/>
      <c r="LA24" s="61"/>
      <c r="LB24" s="61"/>
      <c r="LC24" s="61"/>
      <c r="LD24" s="61"/>
      <c r="LE24" s="61"/>
      <c r="LF24" s="61"/>
      <c r="LG24" s="61"/>
      <c r="LH24" s="61"/>
      <c r="LI24" s="61"/>
      <c r="LJ24" s="61"/>
      <c r="LK24" s="61"/>
      <c r="LL24" s="61"/>
      <c r="LM24" s="61"/>
      <c r="LN24" s="61"/>
      <c r="LO24" s="61"/>
      <c r="LP24" s="61"/>
      <c r="LQ24" s="61"/>
      <c r="LR24" s="61"/>
      <c r="LS24" s="61"/>
      <c r="LT24" s="61"/>
      <c r="LU24" s="61"/>
      <c r="LV24" s="61"/>
      <c r="LW24" s="61"/>
      <c r="LX24" s="61"/>
      <c r="LY24" s="61"/>
      <c r="LZ24" s="61"/>
      <c r="MA24" s="61"/>
      <c r="MB24" s="61"/>
      <c r="MC24" s="61"/>
      <c r="MD24" s="61"/>
      <c r="ME24" s="61"/>
      <c r="MF24" s="61"/>
      <c r="MG24" s="61"/>
      <c r="MH24" s="61"/>
      <c r="MI24" s="61"/>
      <c r="MJ24" s="61"/>
      <c r="MK24" s="61"/>
      <c r="ML24" s="61"/>
      <c r="MM24" s="61"/>
      <c r="MN24" s="61"/>
      <c r="MO24" s="61"/>
      <c r="MP24" s="61"/>
      <c r="MQ24" s="61"/>
      <c r="MR24" s="61"/>
      <c r="MS24" s="61"/>
      <c r="MT24" s="61"/>
      <c r="MU24" s="61"/>
      <c r="MV24" s="61"/>
      <c r="MW24" s="61"/>
      <c r="MX24" s="61"/>
      <c r="MY24" s="61"/>
      <c r="MZ24" s="61"/>
      <c r="NA24" s="61"/>
      <c r="NB24" s="61"/>
      <c r="NC24" s="61"/>
      <c r="ND24" s="61"/>
      <c r="NE24" s="61"/>
      <c r="NF24" s="61"/>
      <c r="NG24" s="61"/>
      <c r="NH24" s="61"/>
      <c r="NI24" s="61"/>
      <c r="NJ24" s="61"/>
      <c r="NK24" s="61"/>
      <c r="NL24" s="61"/>
      <c r="NM24" s="61"/>
      <c r="NN24" s="61"/>
      <c r="NO24" s="61"/>
      <c r="NP24" s="61"/>
      <c r="NQ24" s="61"/>
      <c r="NR24" s="61"/>
      <c r="NS24" s="61"/>
      <c r="NT24" s="61"/>
      <c r="NU24" s="61"/>
      <c r="NV24" s="61"/>
      <c r="NW24" s="61"/>
      <c r="NX24" s="61"/>
      <c r="NY24" s="61"/>
      <c r="NZ24" s="61"/>
      <c r="OA24" s="61"/>
      <c r="OB24" s="61"/>
      <c r="OC24" s="61"/>
      <c r="OD24" s="61"/>
      <c r="OE24" s="61"/>
      <c r="OF24" s="61"/>
      <c r="OG24" s="61"/>
      <c r="OH24" s="61"/>
      <c r="OI24" s="61"/>
      <c r="OJ24" s="61"/>
      <c r="OK24" s="61"/>
      <c r="OL24" s="61"/>
      <c r="OM24" s="61"/>
      <c r="ON24" s="61"/>
      <c r="OO24" s="61"/>
      <c r="OP24" s="61"/>
      <c r="OQ24" s="61"/>
      <c r="OR24" s="61"/>
      <c r="OS24" s="61"/>
      <c r="OT24" s="61"/>
      <c r="OU24" s="61"/>
      <c r="OV24" s="61"/>
      <c r="OW24" s="61"/>
      <c r="OX24" s="61"/>
      <c r="OY24" s="61"/>
      <c r="OZ24" s="61"/>
      <c r="PA24" s="61"/>
      <c r="PB24" s="61"/>
      <c r="PC24" s="61"/>
      <c r="PD24" s="61"/>
      <c r="PE24" s="61"/>
      <c r="PF24" s="61"/>
      <c r="PG24" s="61"/>
      <c r="PH24" s="61"/>
      <c r="PI24" s="61"/>
      <c r="PJ24" s="61"/>
      <c r="PK24" s="61"/>
      <c r="PL24" s="61"/>
      <c r="PM24" s="61"/>
      <c r="PN24" s="61"/>
      <c r="PO24" s="61"/>
      <c r="PP24" s="61"/>
      <c r="PQ24" s="61"/>
      <c r="PR24" s="61"/>
      <c r="PS24" s="61"/>
      <c r="PT24" s="61"/>
      <c r="PU24" s="61"/>
      <c r="PV24" s="61"/>
      <c r="PW24" s="61"/>
      <c r="PX24" s="61"/>
      <c r="PY24" s="61"/>
      <c r="PZ24" s="61"/>
      <c r="QA24" s="61"/>
      <c r="QB24" s="61"/>
      <c r="QC24" s="61"/>
      <c r="QD24" s="61"/>
      <c r="QE24" s="61"/>
      <c r="QF24" s="61"/>
      <c r="QG24" s="61"/>
      <c r="QH24" s="61"/>
      <c r="QI24" s="61"/>
      <c r="QJ24" s="61"/>
      <c r="QK24" s="61"/>
      <c r="QL24" s="61"/>
      <c r="QM24" s="61"/>
      <c r="QN24" s="61"/>
      <c r="QO24" s="61"/>
      <c r="QP24" s="61"/>
      <c r="QQ24" s="61"/>
      <c r="QR24" s="61"/>
      <c r="QS24" s="61"/>
      <c r="QT24" s="61"/>
      <c r="QU24" s="61"/>
      <c r="QV24" s="61"/>
      <c r="QW24" s="61"/>
      <c r="QX24" s="61"/>
      <c r="QY24" s="61"/>
      <c r="QZ24" s="61"/>
      <c r="RA24" s="61"/>
      <c r="RB24" s="61"/>
      <c r="RC24" s="61"/>
      <c r="RD24" s="61"/>
      <c r="RE24" s="61"/>
      <c r="RF24" s="61"/>
      <c r="RG24" s="61"/>
      <c r="RH24" s="61"/>
      <c r="RI24" s="61"/>
      <c r="RJ24" s="61"/>
      <c r="RK24" s="61"/>
      <c r="RL24" s="61"/>
      <c r="RM24" s="61"/>
      <c r="RN24" s="61"/>
      <c r="RO24" s="61"/>
      <c r="RP24" s="61"/>
      <c r="RQ24" s="61"/>
      <c r="RR24" s="61"/>
      <c r="RS24" s="61"/>
      <c r="RT24" s="61"/>
      <c r="RU24" s="61"/>
      <c r="RV24" s="61"/>
      <c r="RW24" s="61"/>
      <c r="RX24" s="61"/>
      <c r="RY24" s="61"/>
      <c r="RZ24" s="61"/>
      <c r="SA24" s="61"/>
      <c r="SB24" s="61"/>
      <c r="SC24" s="61"/>
      <c r="SD24" s="61"/>
      <c r="SE24" s="61"/>
      <c r="SF24" s="61"/>
      <c r="SG24" s="61"/>
      <c r="SH24" s="61"/>
      <c r="SI24" s="61"/>
      <c r="SJ24" s="61"/>
      <c r="SK24" s="61"/>
      <c r="SL24" s="61"/>
      <c r="SM24" s="61"/>
      <c r="SN24" s="61"/>
      <c r="SO24" s="61"/>
      <c r="SP24" s="61"/>
      <c r="SQ24" s="61"/>
      <c r="SR24" s="61"/>
      <c r="SS24" s="61"/>
      <c r="ST24" s="61"/>
      <c r="SU24" s="61"/>
      <c r="SV24" s="61"/>
      <c r="SW24" s="61"/>
      <c r="SX24" s="61"/>
      <c r="SY24" s="61"/>
      <c r="SZ24" s="61"/>
      <c r="TA24" s="61"/>
      <c r="TB24" s="61"/>
      <c r="TC24" s="61"/>
      <c r="TD24" s="61"/>
      <c r="TE24" s="61"/>
      <c r="TF24" s="61"/>
      <c r="TG24" s="61"/>
      <c r="TH24" s="61"/>
      <c r="TI24" s="61"/>
      <c r="TJ24" s="61"/>
      <c r="TK24" s="61"/>
      <c r="TL24" s="61"/>
      <c r="TM24" s="61"/>
      <c r="TN24" s="61"/>
      <c r="TO24" s="61"/>
      <c r="TP24" s="61"/>
      <c r="TQ24" s="61"/>
      <c r="TR24" s="61"/>
      <c r="TS24" s="61"/>
      <c r="TT24" s="61"/>
      <c r="TU24" s="61"/>
      <c r="TV24" s="61"/>
      <c r="TW24" s="61"/>
      <c r="TX24" s="61"/>
      <c r="TY24" s="61"/>
      <c r="TZ24" s="61"/>
      <c r="UA24" s="61"/>
      <c r="UB24" s="61"/>
      <c r="UC24" s="61"/>
      <c r="UD24" s="61"/>
      <c r="UE24" s="61"/>
      <c r="UF24" s="61"/>
      <c r="UG24" s="61"/>
      <c r="UH24" s="61"/>
      <c r="UI24" s="61"/>
      <c r="UJ24" s="61"/>
      <c r="UK24" s="61"/>
      <c r="UL24" s="61"/>
      <c r="UM24" s="61"/>
      <c r="UN24" s="61"/>
      <c r="UO24" s="61"/>
      <c r="UP24" s="61"/>
      <c r="UQ24" s="61"/>
      <c r="UR24" s="61"/>
      <c r="US24" s="61"/>
      <c r="UT24" s="61"/>
      <c r="UU24" s="61"/>
      <c r="UV24" s="61"/>
      <c r="UW24" s="61"/>
      <c r="UX24" s="61"/>
      <c r="UY24" s="61"/>
      <c r="UZ24" s="61"/>
      <c r="VA24" s="61"/>
      <c r="VB24" s="61"/>
      <c r="VC24" s="61"/>
      <c r="VD24" s="61"/>
      <c r="VE24" s="61"/>
      <c r="VF24" s="61"/>
      <c r="VG24" s="61"/>
      <c r="VH24" s="61"/>
      <c r="VI24" s="61"/>
      <c r="VJ24" s="61"/>
      <c r="VK24" s="61"/>
      <c r="VL24" s="61"/>
      <c r="VM24" s="61"/>
      <c r="VN24" s="61"/>
      <c r="VO24" s="61"/>
      <c r="VP24" s="61"/>
      <c r="VQ24" s="61"/>
      <c r="VR24" s="61"/>
      <c r="VS24" s="61"/>
      <c r="VT24" s="61"/>
      <c r="VU24" s="61"/>
      <c r="VV24" s="61"/>
      <c r="VW24" s="61"/>
      <c r="VX24" s="61"/>
      <c r="VY24" s="61"/>
      <c r="VZ24" s="61"/>
      <c r="WA24" s="61"/>
      <c r="WB24" s="61"/>
      <c r="WC24" s="61"/>
      <c r="WD24" s="61"/>
      <c r="WE24" s="61"/>
      <c r="WF24" s="61"/>
      <c r="WG24" s="61"/>
      <c r="WH24" s="61"/>
      <c r="WI24" s="61"/>
      <c r="WJ24" s="61"/>
      <c r="WK24" s="61"/>
      <c r="WL24" s="61"/>
      <c r="WM24" s="61"/>
      <c r="WN24" s="61"/>
      <c r="WO24" s="61"/>
      <c r="WP24" s="61"/>
      <c r="WQ24" s="61"/>
      <c r="WR24" s="61"/>
      <c r="WS24" s="61"/>
      <c r="WT24" s="61"/>
      <c r="WU24" s="61"/>
      <c r="WV24" s="61"/>
      <c r="WW24" s="61"/>
      <c r="WX24" s="61"/>
      <c r="WY24" s="61"/>
      <c r="WZ24" s="61"/>
      <c r="XA24" s="61"/>
      <c r="XB24" s="61"/>
      <c r="XC24" s="61"/>
      <c r="XD24" s="61"/>
      <c r="XE24" s="61"/>
      <c r="XF24" s="61"/>
      <c r="XG24" s="61"/>
      <c r="XH24" s="61"/>
      <c r="XI24" s="61"/>
      <c r="XJ24" s="61"/>
      <c r="XK24" s="61"/>
      <c r="XL24" s="61"/>
      <c r="XM24" s="61"/>
      <c r="XN24" s="61"/>
      <c r="XO24" s="61"/>
      <c r="XP24" s="61"/>
      <c r="XQ24" s="61"/>
      <c r="XR24" s="61"/>
      <c r="XS24" s="61"/>
      <c r="XT24" s="61"/>
      <c r="XU24" s="61"/>
      <c r="XV24" s="61"/>
      <c r="XW24" s="61"/>
      <c r="XX24" s="61"/>
      <c r="XY24" s="61"/>
      <c r="XZ24" s="61"/>
      <c r="YA24" s="61"/>
      <c r="YB24" s="61"/>
      <c r="YC24" s="61"/>
      <c r="YD24" s="61"/>
      <c r="YE24" s="61"/>
      <c r="YF24" s="61"/>
      <c r="YG24" s="61"/>
      <c r="YH24" s="61"/>
      <c r="YI24" s="61"/>
      <c r="YJ24" s="61"/>
      <c r="YK24" s="61"/>
      <c r="YL24" s="61"/>
      <c r="YM24" s="61"/>
      <c r="YN24" s="61"/>
      <c r="YO24" s="61"/>
      <c r="YP24" s="61"/>
      <c r="YQ24" s="61"/>
      <c r="YR24" s="61"/>
      <c r="YS24" s="61"/>
      <c r="YT24" s="61"/>
      <c r="YU24" s="61"/>
      <c r="YV24" s="61"/>
      <c r="YW24" s="61"/>
      <c r="YX24" s="61"/>
      <c r="YY24" s="61"/>
      <c r="YZ24" s="61"/>
      <c r="ZA24" s="61"/>
      <c r="ZB24" s="61"/>
      <c r="ZC24" s="61"/>
      <c r="ZD24" s="61"/>
      <c r="ZE24" s="61"/>
      <c r="ZF24" s="61"/>
      <c r="ZG24" s="61"/>
      <c r="ZH24" s="61"/>
      <c r="ZI24" s="61"/>
      <c r="ZJ24" s="61"/>
      <c r="ZK24" s="61"/>
      <c r="ZL24" s="61"/>
      <c r="ZM24" s="61"/>
      <c r="ZN24" s="61"/>
      <c r="ZO24" s="61"/>
      <c r="ZP24" s="61"/>
      <c r="ZQ24" s="61"/>
      <c r="ZR24" s="61"/>
      <c r="ZS24" s="61"/>
      <c r="ZT24" s="61"/>
      <c r="ZU24" s="61"/>
      <c r="ZV24" s="61"/>
      <c r="ZW24" s="61"/>
      <c r="ZX24" s="61"/>
      <c r="ZY24" s="61"/>
      <c r="ZZ24" s="61"/>
      <c r="AAA24" s="61"/>
      <c r="AAB24" s="61"/>
      <c r="AAC24" s="61"/>
      <c r="AAD24" s="61"/>
      <c r="AAE24" s="61"/>
      <c r="AAF24" s="61"/>
      <c r="AAG24" s="61"/>
      <c r="AAH24" s="61"/>
      <c r="AAI24" s="61"/>
      <c r="AAJ24" s="61"/>
      <c r="AAK24" s="61"/>
      <c r="AAL24" s="61"/>
      <c r="AAM24" s="61"/>
      <c r="AAN24" s="61"/>
      <c r="AAO24" s="61"/>
      <c r="AAP24" s="61"/>
      <c r="AAQ24" s="61"/>
      <c r="AAR24" s="61"/>
      <c r="AAS24" s="61"/>
      <c r="AAT24" s="61"/>
      <c r="AAU24" s="61"/>
      <c r="AAV24" s="61"/>
      <c r="AAW24" s="61"/>
      <c r="AAX24" s="61"/>
      <c r="AAY24" s="61"/>
      <c r="AAZ24" s="61"/>
      <c r="ABA24" s="61"/>
      <c r="ABB24" s="61"/>
      <c r="ABC24" s="61"/>
      <c r="ABD24" s="61"/>
      <c r="ABE24" s="61"/>
      <c r="ABF24" s="61"/>
      <c r="ABG24" s="61"/>
      <c r="ABH24" s="61"/>
      <c r="ABI24" s="61"/>
      <c r="ABJ24" s="61"/>
      <c r="ABK24" s="61"/>
      <c r="ABL24" s="61"/>
      <c r="ABM24" s="61"/>
      <c r="ABN24" s="61"/>
      <c r="ABO24" s="61"/>
      <c r="ABP24" s="61"/>
      <c r="ABQ24" s="61"/>
      <c r="ABR24" s="61"/>
      <c r="ABS24" s="61"/>
      <c r="ABT24" s="61"/>
      <c r="ABU24" s="61"/>
      <c r="ABV24" s="61"/>
      <c r="ABW24" s="61"/>
      <c r="ABX24" s="61"/>
      <c r="ABY24" s="61"/>
      <c r="ABZ24" s="61"/>
      <c r="ACA24" s="61"/>
      <c r="ACB24" s="61"/>
      <c r="ACC24" s="61"/>
      <c r="ACD24" s="61"/>
      <c r="ACE24" s="61"/>
      <c r="ACF24" s="61"/>
      <c r="ACG24" s="61"/>
      <c r="ACH24" s="61"/>
      <c r="ACI24" s="61"/>
      <c r="ACJ24" s="61"/>
      <c r="ACK24" s="61"/>
      <c r="ACL24" s="61"/>
      <c r="ACM24" s="61"/>
      <c r="ACN24" s="61"/>
      <c r="ACO24" s="61"/>
      <c r="ACP24" s="61"/>
      <c r="ACQ24" s="61"/>
      <c r="ACR24" s="61"/>
      <c r="ACS24" s="61"/>
      <c r="ACT24" s="61"/>
      <c r="ACU24" s="61"/>
      <c r="ACV24" s="61"/>
      <c r="ACW24" s="61"/>
      <c r="ACX24" s="61"/>
      <c r="ACY24" s="61"/>
      <c r="ACZ24" s="61"/>
      <c r="ADA24" s="61"/>
      <c r="ADB24" s="61"/>
      <c r="ADC24" s="61"/>
      <c r="ADD24" s="61"/>
      <c r="ADE24" s="61"/>
      <c r="ADF24" s="61"/>
      <c r="ADG24" s="61"/>
      <c r="ADH24" s="61"/>
      <c r="ADI24" s="61"/>
      <c r="ADJ24" s="61"/>
      <c r="ADK24" s="61"/>
      <c r="ADL24" s="61"/>
      <c r="ADM24" s="61"/>
      <c r="ADN24" s="61"/>
      <c r="ADO24" s="61"/>
      <c r="ADP24" s="61"/>
      <c r="ADQ24" s="61"/>
      <c r="ADR24" s="61"/>
      <c r="ADS24" s="61"/>
      <c r="ADT24" s="61"/>
      <c r="ADU24" s="61"/>
      <c r="ADV24" s="61"/>
      <c r="ADW24" s="61"/>
      <c r="ADX24" s="61"/>
      <c r="ADY24" s="61"/>
      <c r="ADZ24" s="61"/>
      <c r="AEA24" s="61"/>
      <c r="AEB24" s="61"/>
      <c r="AEC24" s="61"/>
      <c r="AED24" s="61"/>
      <c r="AEE24" s="61"/>
      <c r="AEF24" s="61"/>
      <c r="AEG24" s="61"/>
      <c r="AEH24" s="61"/>
      <c r="AEI24" s="61"/>
      <c r="AEJ24" s="61"/>
      <c r="AEK24" s="61"/>
      <c r="AEL24" s="61"/>
      <c r="AEM24" s="61"/>
      <c r="AEN24" s="61"/>
      <c r="AEO24" s="61"/>
      <c r="AEP24" s="61"/>
      <c r="AEQ24" s="61"/>
      <c r="AER24" s="61"/>
      <c r="AES24" s="61"/>
      <c r="AET24" s="61"/>
      <c r="AEU24" s="61"/>
      <c r="AEV24" s="61"/>
      <c r="AEW24" s="61"/>
      <c r="AEX24" s="61"/>
      <c r="AEY24" s="61"/>
      <c r="AEZ24" s="61"/>
      <c r="AFA24" s="61"/>
      <c r="AFB24" s="61"/>
      <c r="AFC24" s="61"/>
      <c r="AFD24" s="61"/>
      <c r="AFE24" s="61"/>
      <c r="AFF24" s="61"/>
      <c r="AFG24" s="61"/>
      <c r="AFH24" s="61"/>
      <c r="AFI24" s="61"/>
      <c r="AFJ24" s="61"/>
      <c r="AFK24" s="61"/>
      <c r="AFL24" s="61"/>
      <c r="AFM24" s="61"/>
      <c r="AFN24" s="61"/>
      <c r="AFO24" s="61"/>
      <c r="AFP24" s="61"/>
      <c r="AFQ24" s="61"/>
      <c r="AFR24" s="61"/>
      <c r="AFS24" s="61"/>
      <c r="AFT24" s="61"/>
      <c r="AFU24" s="61"/>
      <c r="AFV24" s="61"/>
      <c r="AFW24" s="61"/>
      <c r="AFX24" s="61"/>
      <c r="AFY24" s="61"/>
      <c r="AFZ24" s="61"/>
      <c r="AGA24" s="61"/>
      <c r="AGB24" s="61"/>
      <c r="AGC24" s="61"/>
      <c r="AGD24" s="61"/>
      <c r="AGE24" s="61"/>
      <c r="AGF24" s="61"/>
      <c r="AGG24" s="61"/>
      <c r="AGH24" s="61"/>
      <c r="AGI24" s="61"/>
      <c r="AGJ24" s="61"/>
      <c r="AGK24" s="61"/>
      <c r="AGL24" s="61"/>
      <c r="AGM24" s="61"/>
      <c r="AGN24" s="61"/>
      <c r="AGO24" s="61"/>
      <c r="AGP24" s="61"/>
      <c r="AGQ24" s="61"/>
      <c r="AGR24" s="61"/>
      <c r="AGS24" s="61"/>
      <c r="AGT24" s="61"/>
      <c r="AGU24" s="61"/>
      <c r="AGV24" s="61"/>
      <c r="AGW24" s="61"/>
      <c r="AGX24" s="61"/>
      <c r="AGY24" s="61"/>
      <c r="AGZ24" s="61"/>
      <c r="AHA24" s="61"/>
      <c r="AHB24" s="61"/>
      <c r="AHC24" s="61"/>
      <c r="AHD24" s="61"/>
      <c r="AHE24" s="61"/>
      <c r="AHF24" s="61"/>
      <c r="AHG24" s="61"/>
      <c r="AHH24" s="61"/>
      <c r="AHI24" s="61"/>
      <c r="AHJ24" s="61"/>
      <c r="AHK24" s="61"/>
      <c r="AHL24" s="61"/>
      <c r="AHM24" s="61"/>
      <c r="AHN24" s="61"/>
      <c r="AHO24" s="61"/>
      <c r="AHP24" s="61"/>
      <c r="AHQ24" s="61"/>
      <c r="AHR24" s="61"/>
      <c r="AHS24" s="61"/>
      <c r="AHT24" s="61"/>
      <c r="AHU24" s="61"/>
      <c r="AHV24" s="61"/>
      <c r="AHW24" s="61"/>
      <c r="AHX24" s="61"/>
      <c r="AHY24" s="61"/>
      <c r="AHZ24" s="61"/>
      <c r="AIA24" s="61"/>
      <c r="AIB24" s="61"/>
      <c r="AIC24" s="61"/>
      <c r="AID24" s="61"/>
      <c r="AIE24" s="61"/>
      <c r="AIF24" s="61"/>
      <c r="AIG24" s="61"/>
      <c r="AIH24" s="61"/>
      <c r="AII24" s="61"/>
      <c r="AIJ24" s="61"/>
      <c r="AIK24" s="61"/>
      <c r="AIL24" s="61"/>
      <c r="AIM24" s="61"/>
      <c r="AIN24" s="61"/>
      <c r="AIO24" s="61"/>
      <c r="AIP24" s="61"/>
      <c r="AIQ24" s="61"/>
      <c r="AIR24" s="61"/>
      <c r="AIS24" s="61"/>
      <c r="AIT24" s="61"/>
      <c r="AIU24" s="61"/>
      <c r="AIV24" s="61"/>
      <c r="AIW24" s="61"/>
      <c r="AIX24" s="61"/>
      <c r="AIY24" s="61"/>
      <c r="AIZ24" s="61"/>
      <c r="AJA24" s="61"/>
      <c r="AJB24" s="61"/>
      <c r="AJC24" s="61"/>
      <c r="AJD24" s="61"/>
      <c r="AJE24" s="61"/>
      <c r="AJF24" s="61"/>
      <c r="AJG24" s="61"/>
      <c r="AJH24" s="61"/>
      <c r="AJI24" s="61"/>
      <c r="AJJ24" s="61"/>
      <c r="AJK24" s="61"/>
      <c r="AJL24" s="61"/>
      <c r="AJM24" s="61"/>
      <c r="AJN24" s="61"/>
      <c r="AJO24" s="61"/>
      <c r="AJP24" s="61"/>
      <c r="AJQ24" s="61"/>
      <c r="AJR24" s="61"/>
      <c r="AJS24" s="61"/>
      <c r="AJT24" s="61"/>
      <c r="AJU24" s="61"/>
      <c r="AJV24" s="61"/>
      <c r="AJW24" s="61"/>
      <c r="AJX24" s="61"/>
      <c r="AJY24" s="61"/>
      <c r="AJZ24" s="61"/>
      <c r="AKA24" s="61"/>
      <c r="AKB24" s="61"/>
      <c r="AKC24" s="61"/>
      <c r="AKD24" s="61"/>
      <c r="AKE24" s="61"/>
      <c r="AKF24" s="61"/>
      <c r="AKG24" s="61"/>
      <c r="AKH24" s="61"/>
      <c r="AKI24" s="61"/>
      <c r="AKJ24" s="61"/>
      <c r="AKK24" s="61"/>
      <c r="AKL24" s="61"/>
      <c r="AKM24" s="61"/>
      <c r="AKN24" s="61"/>
      <c r="AKO24" s="61"/>
      <c r="AKP24" s="61"/>
      <c r="AKQ24" s="61"/>
      <c r="AKR24" s="61"/>
      <c r="AKS24" s="61"/>
      <c r="AKT24" s="61"/>
      <c r="AKU24" s="61"/>
      <c r="AKV24" s="61"/>
      <c r="AKW24" s="61"/>
      <c r="AKX24" s="61"/>
      <c r="AKY24" s="61"/>
      <c r="AKZ24" s="61"/>
      <c r="ALA24" s="61"/>
      <c r="ALB24" s="61"/>
      <c r="ALC24" s="61"/>
      <c r="ALD24" s="61"/>
      <c r="ALE24" s="61"/>
      <c r="ALF24" s="61"/>
      <c r="ALG24" s="61"/>
      <c r="ALH24" s="61"/>
      <c r="ALI24" s="61"/>
      <c r="ALJ24" s="61"/>
      <c r="ALK24" s="61"/>
      <c r="ALL24" s="61"/>
      <c r="ALM24" s="61"/>
      <c r="ALN24" s="61"/>
      <c r="ALO24" s="61"/>
      <c r="ALP24" s="61"/>
      <c r="ALQ24" s="61"/>
      <c r="ALR24" s="61"/>
      <c r="ALS24" s="61"/>
      <c r="ALT24" s="61"/>
      <c r="ALU24" s="61"/>
      <c r="ALV24" s="61"/>
      <c r="ALW24" s="61"/>
      <c r="ALX24" s="61"/>
      <c r="ALY24" s="61"/>
      <c r="ALZ24" s="61"/>
      <c r="AMA24" s="61"/>
      <c r="AMB24" s="61"/>
      <c r="AMC24" s="61"/>
      <c r="AMD24" s="61"/>
      <c r="AME24" s="61"/>
      <c r="AMF24" s="61"/>
      <c r="AMG24" s="61"/>
      <c r="AMH24" s="61"/>
      <c r="AMI24" s="61"/>
      <c r="AMJ24" s="61"/>
      <c r="AMK24" s="61"/>
      <c r="AML24" s="61"/>
      <c r="AMM24" s="61"/>
      <c r="AMN24" s="61"/>
      <c r="AMO24" s="61"/>
      <c r="AMP24" s="61"/>
      <c r="AMQ24" s="61"/>
      <c r="AMR24" s="61"/>
      <c r="AMS24" s="61"/>
      <c r="AMT24" s="61"/>
      <c r="AMU24" s="61"/>
      <c r="AMV24" s="61"/>
      <c r="AMW24" s="61"/>
      <c r="AMX24" s="61"/>
      <c r="AMY24" s="61"/>
      <c r="AMZ24" s="61"/>
      <c r="ANA24" s="61"/>
      <c r="ANB24" s="61"/>
      <c r="ANC24" s="61"/>
      <c r="AND24" s="61"/>
      <c r="ANE24" s="61"/>
      <c r="ANF24" s="61"/>
      <c r="ANG24" s="61"/>
      <c r="ANH24" s="61"/>
      <c r="ANI24" s="61"/>
      <c r="ANJ24" s="61"/>
      <c r="ANK24" s="61"/>
      <c r="ANL24" s="61"/>
      <c r="ANM24" s="61"/>
      <c r="ANN24" s="61"/>
      <c r="ANO24" s="61"/>
      <c r="ANP24" s="61"/>
      <c r="ANQ24" s="61"/>
      <c r="ANR24" s="61"/>
      <c r="ANS24" s="61"/>
      <c r="ANT24" s="61"/>
      <c r="ANU24" s="61"/>
      <c r="ANV24" s="61"/>
      <c r="ANW24" s="61"/>
      <c r="ANX24" s="61"/>
      <c r="ANY24" s="61"/>
      <c r="ANZ24" s="61"/>
      <c r="AOA24" s="61"/>
      <c r="AOB24" s="61"/>
      <c r="AOC24" s="61"/>
      <c r="AOD24" s="61"/>
      <c r="AOE24" s="61"/>
      <c r="AOF24" s="61"/>
      <c r="AOG24" s="61"/>
      <c r="AOH24" s="61"/>
      <c r="AOI24" s="61"/>
      <c r="AOJ24" s="61"/>
      <c r="AOK24" s="61"/>
      <c r="AOL24" s="61"/>
      <c r="AOM24" s="61"/>
      <c r="AON24" s="61"/>
      <c r="AOO24" s="61"/>
      <c r="AOP24" s="61"/>
      <c r="AOQ24" s="61"/>
      <c r="AOR24" s="61"/>
      <c r="AOS24" s="61"/>
      <c r="AOT24" s="61"/>
      <c r="AOU24" s="61"/>
      <c r="AOV24" s="61"/>
      <c r="AOW24" s="61"/>
      <c r="AOX24" s="61"/>
      <c r="AOY24" s="61"/>
      <c r="AOZ24" s="61"/>
      <c r="APA24" s="61"/>
      <c r="APB24" s="61"/>
      <c r="APC24" s="61"/>
      <c r="APD24" s="61"/>
      <c r="APE24" s="61"/>
      <c r="APF24" s="61"/>
      <c r="APG24" s="61"/>
      <c r="APH24" s="61"/>
      <c r="API24" s="61"/>
      <c r="APJ24" s="61"/>
      <c r="APK24" s="61"/>
      <c r="APL24" s="61"/>
      <c r="APM24" s="61"/>
      <c r="APN24" s="61"/>
      <c r="APO24" s="61"/>
      <c r="APP24" s="61"/>
      <c r="APQ24" s="61"/>
      <c r="APR24" s="61"/>
      <c r="APS24" s="61"/>
      <c r="APT24" s="61"/>
      <c r="APU24" s="61"/>
      <c r="APV24" s="61"/>
      <c r="APW24" s="61"/>
      <c r="APX24" s="61"/>
      <c r="APY24" s="61"/>
      <c r="APZ24" s="61"/>
      <c r="AQA24" s="61"/>
      <c r="AQB24" s="61"/>
      <c r="AQC24" s="61"/>
      <c r="AQD24" s="61"/>
      <c r="AQE24" s="61"/>
      <c r="AQF24" s="61"/>
    </row>
    <row r="25" spans="1:1124" s="4" customFormat="1" ht="73.5" customHeight="1" x14ac:dyDescent="0.25">
      <c r="A25" s="20">
        <v>7</v>
      </c>
      <c r="B25" s="21" t="s">
        <v>95</v>
      </c>
      <c r="C25" s="20" t="s">
        <v>110</v>
      </c>
      <c r="D25" s="20" t="s">
        <v>211</v>
      </c>
      <c r="E25" s="25" t="s">
        <v>209</v>
      </c>
      <c r="F25" s="22">
        <v>495</v>
      </c>
      <c r="G25" s="22">
        <v>1881895</v>
      </c>
      <c r="H25" s="32">
        <v>1881895</v>
      </c>
      <c r="I25" s="27"/>
      <c r="J25" s="58">
        <v>44553</v>
      </c>
      <c r="K25" s="29" t="s">
        <v>210</v>
      </c>
      <c r="L25" s="35"/>
      <c r="M25" s="26"/>
      <c r="N25" s="91" t="s">
        <v>76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  <c r="IW25" s="61"/>
      <c r="IX25" s="61"/>
      <c r="IY25" s="61"/>
      <c r="IZ25" s="61"/>
      <c r="JA25" s="61"/>
      <c r="JB25" s="61"/>
      <c r="JC25" s="61"/>
      <c r="JD25" s="61"/>
      <c r="JE25" s="61"/>
      <c r="JF25" s="61"/>
      <c r="JG25" s="61"/>
      <c r="JH25" s="61"/>
      <c r="JI25" s="61"/>
      <c r="JJ25" s="61"/>
      <c r="JK25" s="61"/>
      <c r="JL25" s="61"/>
      <c r="JM25" s="61"/>
      <c r="JN25" s="61"/>
      <c r="JO25" s="61"/>
      <c r="JP25" s="61"/>
      <c r="JQ25" s="61"/>
      <c r="JR25" s="61"/>
      <c r="JS25" s="61"/>
      <c r="JT25" s="61"/>
      <c r="JU25" s="61"/>
      <c r="JV25" s="61"/>
      <c r="JW25" s="61"/>
      <c r="JX25" s="61"/>
      <c r="JY25" s="61"/>
      <c r="JZ25" s="61"/>
      <c r="KA25" s="61"/>
      <c r="KB25" s="61"/>
      <c r="KC25" s="61"/>
      <c r="KD25" s="61"/>
      <c r="KE25" s="61"/>
      <c r="KF25" s="61"/>
      <c r="KG25" s="61"/>
      <c r="KH25" s="61"/>
      <c r="KI25" s="61"/>
      <c r="KJ25" s="61"/>
      <c r="KK25" s="61"/>
      <c r="KL25" s="61"/>
      <c r="KM25" s="61"/>
      <c r="KN25" s="61"/>
      <c r="KO25" s="61"/>
      <c r="KP25" s="61"/>
      <c r="KQ25" s="61"/>
      <c r="KR25" s="61"/>
      <c r="KS25" s="61"/>
      <c r="KT25" s="61"/>
      <c r="KU25" s="61"/>
      <c r="KV25" s="61"/>
      <c r="KW25" s="61"/>
      <c r="KX25" s="61"/>
      <c r="KY25" s="61"/>
      <c r="KZ25" s="61"/>
      <c r="LA25" s="61"/>
      <c r="LB25" s="61"/>
      <c r="LC25" s="61"/>
      <c r="LD25" s="61"/>
      <c r="LE25" s="61"/>
      <c r="LF25" s="61"/>
      <c r="LG25" s="61"/>
      <c r="LH25" s="61"/>
      <c r="LI25" s="61"/>
      <c r="LJ25" s="61"/>
      <c r="LK25" s="61"/>
      <c r="LL25" s="61"/>
      <c r="LM25" s="61"/>
      <c r="LN25" s="61"/>
      <c r="LO25" s="61"/>
      <c r="LP25" s="61"/>
      <c r="LQ25" s="61"/>
      <c r="LR25" s="61"/>
      <c r="LS25" s="61"/>
      <c r="LT25" s="61"/>
      <c r="LU25" s="61"/>
      <c r="LV25" s="61"/>
      <c r="LW25" s="61"/>
      <c r="LX25" s="61"/>
      <c r="LY25" s="61"/>
      <c r="LZ25" s="61"/>
      <c r="MA25" s="61"/>
      <c r="MB25" s="61"/>
      <c r="MC25" s="61"/>
      <c r="MD25" s="61"/>
      <c r="ME25" s="61"/>
      <c r="MF25" s="61"/>
      <c r="MG25" s="61"/>
      <c r="MH25" s="61"/>
      <c r="MI25" s="61"/>
      <c r="MJ25" s="61"/>
      <c r="MK25" s="61"/>
      <c r="ML25" s="61"/>
      <c r="MM25" s="61"/>
      <c r="MN25" s="61"/>
      <c r="MO25" s="61"/>
      <c r="MP25" s="61"/>
      <c r="MQ25" s="61"/>
      <c r="MR25" s="61"/>
      <c r="MS25" s="61"/>
      <c r="MT25" s="61"/>
      <c r="MU25" s="61"/>
      <c r="MV25" s="61"/>
      <c r="MW25" s="61"/>
      <c r="MX25" s="61"/>
      <c r="MY25" s="61"/>
      <c r="MZ25" s="61"/>
      <c r="NA25" s="61"/>
      <c r="NB25" s="61"/>
      <c r="NC25" s="61"/>
      <c r="ND25" s="61"/>
      <c r="NE25" s="61"/>
      <c r="NF25" s="61"/>
      <c r="NG25" s="61"/>
      <c r="NH25" s="61"/>
      <c r="NI25" s="61"/>
      <c r="NJ25" s="61"/>
      <c r="NK25" s="61"/>
      <c r="NL25" s="61"/>
      <c r="NM25" s="61"/>
      <c r="NN25" s="61"/>
      <c r="NO25" s="61"/>
      <c r="NP25" s="61"/>
      <c r="NQ25" s="61"/>
      <c r="NR25" s="61"/>
      <c r="NS25" s="61"/>
      <c r="NT25" s="61"/>
      <c r="NU25" s="61"/>
      <c r="NV25" s="61"/>
      <c r="NW25" s="61"/>
      <c r="NX25" s="61"/>
      <c r="NY25" s="61"/>
      <c r="NZ25" s="61"/>
      <c r="OA25" s="61"/>
      <c r="OB25" s="61"/>
      <c r="OC25" s="61"/>
      <c r="OD25" s="61"/>
      <c r="OE25" s="61"/>
      <c r="OF25" s="61"/>
      <c r="OG25" s="61"/>
      <c r="OH25" s="61"/>
      <c r="OI25" s="61"/>
      <c r="OJ25" s="61"/>
      <c r="OK25" s="61"/>
      <c r="OL25" s="61"/>
      <c r="OM25" s="61"/>
      <c r="ON25" s="61"/>
      <c r="OO25" s="61"/>
      <c r="OP25" s="61"/>
      <c r="OQ25" s="61"/>
      <c r="OR25" s="61"/>
      <c r="OS25" s="61"/>
      <c r="OT25" s="61"/>
      <c r="OU25" s="61"/>
      <c r="OV25" s="61"/>
      <c r="OW25" s="61"/>
      <c r="OX25" s="61"/>
      <c r="OY25" s="61"/>
      <c r="OZ25" s="61"/>
      <c r="PA25" s="61"/>
      <c r="PB25" s="61"/>
      <c r="PC25" s="61"/>
      <c r="PD25" s="61"/>
      <c r="PE25" s="61"/>
      <c r="PF25" s="61"/>
      <c r="PG25" s="61"/>
      <c r="PH25" s="61"/>
      <c r="PI25" s="61"/>
      <c r="PJ25" s="61"/>
      <c r="PK25" s="61"/>
      <c r="PL25" s="61"/>
      <c r="PM25" s="61"/>
      <c r="PN25" s="61"/>
      <c r="PO25" s="61"/>
      <c r="PP25" s="61"/>
      <c r="PQ25" s="61"/>
      <c r="PR25" s="61"/>
      <c r="PS25" s="61"/>
      <c r="PT25" s="61"/>
      <c r="PU25" s="61"/>
      <c r="PV25" s="61"/>
      <c r="PW25" s="61"/>
      <c r="PX25" s="61"/>
      <c r="PY25" s="61"/>
      <c r="PZ25" s="61"/>
      <c r="QA25" s="61"/>
      <c r="QB25" s="61"/>
      <c r="QC25" s="61"/>
      <c r="QD25" s="61"/>
      <c r="QE25" s="61"/>
      <c r="QF25" s="61"/>
      <c r="QG25" s="61"/>
      <c r="QH25" s="61"/>
      <c r="QI25" s="61"/>
      <c r="QJ25" s="61"/>
      <c r="QK25" s="61"/>
      <c r="QL25" s="61"/>
      <c r="QM25" s="61"/>
      <c r="QN25" s="61"/>
      <c r="QO25" s="61"/>
      <c r="QP25" s="61"/>
      <c r="QQ25" s="61"/>
      <c r="QR25" s="61"/>
      <c r="QS25" s="61"/>
      <c r="QT25" s="61"/>
      <c r="QU25" s="61"/>
      <c r="QV25" s="61"/>
      <c r="QW25" s="61"/>
      <c r="QX25" s="61"/>
      <c r="QY25" s="61"/>
      <c r="QZ25" s="61"/>
      <c r="RA25" s="61"/>
      <c r="RB25" s="61"/>
      <c r="RC25" s="61"/>
      <c r="RD25" s="61"/>
      <c r="RE25" s="61"/>
      <c r="RF25" s="61"/>
      <c r="RG25" s="61"/>
      <c r="RH25" s="61"/>
      <c r="RI25" s="61"/>
      <c r="RJ25" s="61"/>
      <c r="RK25" s="61"/>
      <c r="RL25" s="61"/>
      <c r="RM25" s="61"/>
      <c r="RN25" s="61"/>
      <c r="RO25" s="61"/>
      <c r="RP25" s="61"/>
      <c r="RQ25" s="61"/>
      <c r="RR25" s="61"/>
      <c r="RS25" s="61"/>
      <c r="RT25" s="61"/>
      <c r="RU25" s="61"/>
      <c r="RV25" s="61"/>
      <c r="RW25" s="61"/>
      <c r="RX25" s="61"/>
      <c r="RY25" s="61"/>
      <c r="RZ25" s="61"/>
      <c r="SA25" s="61"/>
      <c r="SB25" s="61"/>
      <c r="SC25" s="61"/>
      <c r="SD25" s="61"/>
      <c r="SE25" s="61"/>
      <c r="SF25" s="61"/>
      <c r="SG25" s="61"/>
      <c r="SH25" s="61"/>
      <c r="SI25" s="61"/>
      <c r="SJ25" s="61"/>
      <c r="SK25" s="61"/>
      <c r="SL25" s="61"/>
      <c r="SM25" s="61"/>
      <c r="SN25" s="61"/>
      <c r="SO25" s="61"/>
      <c r="SP25" s="61"/>
      <c r="SQ25" s="61"/>
      <c r="SR25" s="61"/>
      <c r="SS25" s="61"/>
      <c r="ST25" s="61"/>
      <c r="SU25" s="61"/>
      <c r="SV25" s="61"/>
      <c r="SW25" s="61"/>
      <c r="SX25" s="61"/>
      <c r="SY25" s="61"/>
      <c r="SZ25" s="61"/>
      <c r="TA25" s="61"/>
      <c r="TB25" s="61"/>
      <c r="TC25" s="61"/>
      <c r="TD25" s="61"/>
      <c r="TE25" s="61"/>
      <c r="TF25" s="61"/>
      <c r="TG25" s="61"/>
      <c r="TH25" s="61"/>
      <c r="TI25" s="61"/>
      <c r="TJ25" s="61"/>
      <c r="TK25" s="61"/>
      <c r="TL25" s="61"/>
      <c r="TM25" s="61"/>
      <c r="TN25" s="61"/>
      <c r="TO25" s="61"/>
      <c r="TP25" s="61"/>
      <c r="TQ25" s="61"/>
      <c r="TR25" s="61"/>
      <c r="TS25" s="61"/>
      <c r="TT25" s="61"/>
      <c r="TU25" s="61"/>
      <c r="TV25" s="61"/>
      <c r="TW25" s="61"/>
      <c r="TX25" s="61"/>
      <c r="TY25" s="61"/>
      <c r="TZ25" s="61"/>
      <c r="UA25" s="61"/>
      <c r="UB25" s="61"/>
      <c r="UC25" s="61"/>
      <c r="UD25" s="61"/>
      <c r="UE25" s="61"/>
      <c r="UF25" s="61"/>
      <c r="UG25" s="61"/>
      <c r="UH25" s="61"/>
      <c r="UI25" s="61"/>
      <c r="UJ25" s="61"/>
      <c r="UK25" s="61"/>
      <c r="UL25" s="61"/>
      <c r="UM25" s="61"/>
      <c r="UN25" s="61"/>
      <c r="UO25" s="61"/>
      <c r="UP25" s="61"/>
      <c r="UQ25" s="61"/>
      <c r="UR25" s="61"/>
      <c r="US25" s="61"/>
      <c r="UT25" s="61"/>
      <c r="UU25" s="61"/>
      <c r="UV25" s="61"/>
      <c r="UW25" s="61"/>
      <c r="UX25" s="61"/>
      <c r="UY25" s="61"/>
      <c r="UZ25" s="61"/>
      <c r="VA25" s="61"/>
      <c r="VB25" s="61"/>
      <c r="VC25" s="61"/>
      <c r="VD25" s="61"/>
      <c r="VE25" s="61"/>
      <c r="VF25" s="61"/>
      <c r="VG25" s="61"/>
      <c r="VH25" s="61"/>
      <c r="VI25" s="61"/>
      <c r="VJ25" s="61"/>
      <c r="VK25" s="61"/>
      <c r="VL25" s="61"/>
      <c r="VM25" s="61"/>
      <c r="VN25" s="61"/>
      <c r="VO25" s="61"/>
      <c r="VP25" s="61"/>
      <c r="VQ25" s="61"/>
      <c r="VR25" s="61"/>
      <c r="VS25" s="61"/>
      <c r="VT25" s="61"/>
      <c r="VU25" s="61"/>
      <c r="VV25" s="61"/>
      <c r="VW25" s="61"/>
      <c r="VX25" s="61"/>
      <c r="VY25" s="61"/>
      <c r="VZ25" s="61"/>
      <c r="WA25" s="61"/>
      <c r="WB25" s="61"/>
      <c r="WC25" s="61"/>
      <c r="WD25" s="61"/>
      <c r="WE25" s="61"/>
      <c r="WF25" s="61"/>
      <c r="WG25" s="61"/>
      <c r="WH25" s="61"/>
      <c r="WI25" s="61"/>
      <c r="WJ25" s="61"/>
      <c r="WK25" s="61"/>
      <c r="WL25" s="61"/>
      <c r="WM25" s="61"/>
      <c r="WN25" s="61"/>
      <c r="WO25" s="61"/>
      <c r="WP25" s="61"/>
      <c r="WQ25" s="61"/>
      <c r="WR25" s="61"/>
      <c r="WS25" s="61"/>
      <c r="WT25" s="61"/>
      <c r="WU25" s="61"/>
      <c r="WV25" s="61"/>
      <c r="WW25" s="61"/>
      <c r="WX25" s="61"/>
      <c r="WY25" s="61"/>
      <c r="WZ25" s="61"/>
      <c r="XA25" s="61"/>
      <c r="XB25" s="61"/>
      <c r="XC25" s="61"/>
      <c r="XD25" s="61"/>
      <c r="XE25" s="61"/>
      <c r="XF25" s="61"/>
      <c r="XG25" s="61"/>
      <c r="XH25" s="61"/>
      <c r="XI25" s="61"/>
      <c r="XJ25" s="61"/>
      <c r="XK25" s="61"/>
      <c r="XL25" s="61"/>
      <c r="XM25" s="61"/>
      <c r="XN25" s="61"/>
      <c r="XO25" s="61"/>
      <c r="XP25" s="61"/>
      <c r="XQ25" s="61"/>
      <c r="XR25" s="61"/>
      <c r="XS25" s="61"/>
      <c r="XT25" s="61"/>
      <c r="XU25" s="61"/>
      <c r="XV25" s="61"/>
      <c r="XW25" s="61"/>
      <c r="XX25" s="61"/>
      <c r="XY25" s="61"/>
      <c r="XZ25" s="61"/>
      <c r="YA25" s="61"/>
      <c r="YB25" s="61"/>
      <c r="YC25" s="61"/>
      <c r="YD25" s="61"/>
      <c r="YE25" s="61"/>
      <c r="YF25" s="61"/>
      <c r="YG25" s="61"/>
      <c r="YH25" s="61"/>
      <c r="YI25" s="61"/>
      <c r="YJ25" s="61"/>
      <c r="YK25" s="61"/>
      <c r="YL25" s="61"/>
      <c r="YM25" s="61"/>
      <c r="YN25" s="61"/>
      <c r="YO25" s="61"/>
      <c r="YP25" s="61"/>
      <c r="YQ25" s="61"/>
      <c r="YR25" s="61"/>
      <c r="YS25" s="61"/>
      <c r="YT25" s="61"/>
      <c r="YU25" s="61"/>
      <c r="YV25" s="61"/>
      <c r="YW25" s="61"/>
      <c r="YX25" s="61"/>
      <c r="YY25" s="61"/>
      <c r="YZ25" s="61"/>
      <c r="ZA25" s="61"/>
      <c r="ZB25" s="61"/>
      <c r="ZC25" s="61"/>
      <c r="ZD25" s="61"/>
      <c r="ZE25" s="61"/>
      <c r="ZF25" s="61"/>
      <c r="ZG25" s="61"/>
      <c r="ZH25" s="61"/>
      <c r="ZI25" s="61"/>
      <c r="ZJ25" s="61"/>
      <c r="ZK25" s="61"/>
      <c r="ZL25" s="61"/>
      <c r="ZM25" s="61"/>
      <c r="ZN25" s="61"/>
      <c r="ZO25" s="61"/>
      <c r="ZP25" s="61"/>
      <c r="ZQ25" s="61"/>
      <c r="ZR25" s="61"/>
      <c r="ZS25" s="61"/>
      <c r="ZT25" s="61"/>
      <c r="ZU25" s="61"/>
      <c r="ZV25" s="61"/>
      <c r="ZW25" s="61"/>
      <c r="ZX25" s="61"/>
      <c r="ZY25" s="61"/>
      <c r="ZZ25" s="61"/>
      <c r="AAA25" s="61"/>
      <c r="AAB25" s="61"/>
      <c r="AAC25" s="61"/>
      <c r="AAD25" s="61"/>
      <c r="AAE25" s="61"/>
      <c r="AAF25" s="61"/>
      <c r="AAG25" s="61"/>
      <c r="AAH25" s="61"/>
      <c r="AAI25" s="61"/>
      <c r="AAJ25" s="61"/>
      <c r="AAK25" s="61"/>
      <c r="AAL25" s="61"/>
      <c r="AAM25" s="61"/>
      <c r="AAN25" s="61"/>
      <c r="AAO25" s="61"/>
      <c r="AAP25" s="61"/>
      <c r="AAQ25" s="61"/>
      <c r="AAR25" s="61"/>
      <c r="AAS25" s="61"/>
      <c r="AAT25" s="61"/>
      <c r="AAU25" s="61"/>
      <c r="AAV25" s="61"/>
      <c r="AAW25" s="61"/>
      <c r="AAX25" s="61"/>
      <c r="AAY25" s="61"/>
      <c r="AAZ25" s="61"/>
      <c r="ABA25" s="61"/>
      <c r="ABB25" s="61"/>
      <c r="ABC25" s="61"/>
      <c r="ABD25" s="61"/>
      <c r="ABE25" s="61"/>
      <c r="ABF25" s="61"/>
      <c r="ABG25" s="61"/>
      <c r="ABH25" s="61"/>
      <c r="ABI25" s="61"/>
      <c r="ABJ25" s="61"/>
      <c r="ABK25" s="61"/>
      <c r="ABL25" s="61"/>
      <c r="ABM25" s="61"/>
      <c r="ABN25" s="61"/>
      <c r="ABO25" s="61"/>
      <c r="ABP25" s="61"/>
      <c r="ABQ25" s="61"/>
      <c r="ABR25" s="61"/>
      <c r="ABS25" s="61"/>
      <c r="ABT25" s="61"/>
      <c r="ABU25" s="61"/>
      <c r="ABV25" s="61"/>
      <c r="ABW25" s="61"/>
      <c r="ABX25" s="61"/>
      <c r="ABY25" s="61"/>
      <c r="ABZ25" s="61"/>
      <c r="ACA25" s="61"/>
      <c r="ACB25" s="61"/>
      <c r="ACC25" s="61"/>
      <c r="ACD25" s="61"/>
      <c r="ACE25" s="61"/>
      <c r="ACF25" s="61"/>
      <c r="ACG25" s="61"/>
      <c r="ACH25" s="61"/>
      <c r="ACI25" s="61"/>
      <c r="ACJ25" s="61"/>
      <c r="ACK25" s="61"/>
      <c r="ACL25" s="61"/>
      <c r="ACM25" s="61"/>
      <c r="ACN25" s="61"/>
      <c r="ACO25" s="61"/>
      <c r="ACP25" s="61"/>
      <c r="ACQ25" s="61"/>
      <c r="ACR25" s="61"/>
      <c r="ACS25" s="61"/>
      <c r="ACT25" s="61"/>
      <c r="ACU25" s="61"/>
      <c r="ACV25" s="61"/>
      <c r="ACW25" s="61"/>
      <c r="ACX25" s="61"/>
      <c r="ACY25" s="61"/>
      <c r="ACZ25" s="61"/>
      <c r="ADA25" s="61"/>
      <c r="ADB25" s="61"/>
      <c r="ADC25" s="61"/>
      <c r="ADD25" s="61"/>
      <c r="ADE25" s="61"/>
      <c r="ADF25" s="61"/>
      <c r="ADG25" s="61"/>
      <c r="ADH25" s="61"/>
      <c r="ADI25" s="61"/>
      <c r="ADJ25" s="61"/>
      <c r="ADK25" s="61"/>
      <c r="ADL25" s="61"/>
      <c r="ADM25" s="61"/>
      <c r="ADN25" s="61"/>
      <c r="ADO25" s="61"/>
      <c r="ADP25" s="61"/>
      <c r="ADQ25" s="61"/>
      <c r="ADR25" s="61"/>
      <c r="ADS25" s="61"/>
      <c r="ADT25" s="61"/>
      <c r="ADU25" s="61"/>
      <c r="ADV25" s="61"/>
      <c r="ADW25" s="61"/>
      <c r="ADX25" s="61"/>
      <c r="ADY25" s="61"/>
      <c r="ADZ25" s="61"/>
      <c r="AEA25" s="61"/>
      <c r="AEB25" s="61"/>
      <c r="AEC25" s="61"/>
      <c r="AED25" s="61"/>
      <c r="AEE25" s="61"/>
      <c r="AEF25" s="61"/>
      <c r="AEG25" s="61"/>
      <c r="AEH25" s="61"/>
      <c r="AEI25" s="61"/>
      <c r="AEJ25" s="61"/>
      <c r="AEK25" s="61"/>
      <c r="AEL25" s="61"/>
      <c r="AEM25" s="61"/>
      <c r="AEN25" s="61"/>
      <c r="AEO25" s="61"/>
      <c r="AEP25" s="61"/>
      <c r="AEQ25" s="61"/>
      <c r="AER25" s="61"/>
      <c r="AES25" s="61"/>
      <c r="AET25" s="61"/>
      <c r="AEU25" s="61"/>
      <c r="AEV25" s="61"/>
      <c r="AEW25" s="61"/>
      <c r="AEX25" s="61"/>
      <c r="AEY25" s="61"/>
      <c r="AEZ25" s="61"/>
      <c r="AFA25" s="61"/>
      <c r="AFB25" s="61"/>
      <c r="AFC25" s="61"/>
      <c r="AFD25" s="61"/>
      <c r="AFE25" s="61"/>
      <c r="AFF25" s="61"/>
      <c r="AFG25" s="61"/>
      <c r="AFH25" s="61"/>
      <c r="AFI25" s="61"/>
      <c r="AFJ25" s="61"/>
      <c r="AFK25" s="61"/>
      <c r="AFL25" s="61"/>
      <c r="AFM25" s="61"/>
      <c r="AFN25" s="61"/>
      <c r="AFO25" s="61"/>
      <c r="AFP25" s="61"/>
      <c r="AFQ25" s="61"/>
      <c r="AFR25" s="61"/>
      <c r="AFS25" s="61"/>
      <c r="AFT25" s="61"/>
      <c r="AFU25" s="61"/>
      <c r="AFV25" s="61"/>
      <c r="AFW25" s="61"/>
      <c r="AFX25" s="61"/>
      <c r="AFY25" s="61"/>
      <c r="AFZ25" s="61"/>
      <c r="AGA25" s="61"/>
      <c r="AGB25" s="61"/>
      <c r="AGC25" s="61"/>
      <c r="AGD25" s="61"/>
      <c r="AGE25" s="61"/>
      <c r="AGF25" s="61"/>
      <c r="AGG25" s="61"/>
      <c r="AGH25" s="61"/>
      <c r="AGI25" s="61"/>
      <c r="AGJ25" s="61"/>
      <c r="AGK25" s="61"/>
      <c r="AGL25" s="61"/>
      <c r="AGM25" s="61"/>
      <c r="AGN25" s="61"/>
      <c r="AGO25" s="61"/>
      <c r="AGP25" s="61"/>
      <c r="AGQ25" s="61"/>
      <c r="AGR25" s="61"/>
      <c r="AGS25" s="61"/>
      <c r="AGT25" s="61"/>
      <c r="AGU25" s="61"/>
      <c r="AGV25" s="61"/>
      <c r="AGW25" s="61"/>
      <c r="AGX25" s="61"/>
      <c r="AGY25" s="61"/>
      <c r="AGZ25" s="61"/>
      <c r="AHA25" s="61"/>
      <c r="AHB25" s="61"/>
      <c r="AHC25" s="61"/>
      <c r="AHD25" s="61"/>
      <c r="AHE25" s="61"/>
      <c r="AHF25" s="61"/>
      <c r="AHG25" s="61"/>
      <c r="AHH25" s="61"/>
      <c r="AHI25" s="61"/>
      <c r="AHJ25" s="61"/>
      <c r="AHK25" s="61"/>
      <c r="AHL25" s="61"/>
      <c r="AHM25" s="61"/>
      <c r="AHN25" s="61"/>
      <c r="AHO25" s="61"/>
      <c r="AHP25" s="61"/>
      <c r="AHQ25" s="61"/>
      <c r="AHR25" s="61"/>
      <c r="AHS25" s="61"/>
      <c r="AHT25" s="61"/>
      <c r="AHU25" s="61"/>
      <c r="AHV25" s="61"/>
      <c r="AHW25" s="61"/>
      <c r="AHX25" s="61"/>
      <c r="AHY25" s="61"/>
      <c r="AHZ25" s="61"/>
      <c r="AIA25" s="61"/>
      <c r="AIB25" s="61"/>
      <c r="AIC25" s="61"/>
      <c r="AID25" s="61"/>
      <c r="AIE25" s="61"/>
      <c r="AIF25" s="61"/>
      <c r="AIG25" s="61"/>
      <c r="AIH25" s="61"/>
      <c r="AII25" s="61"/>
      <c r="AIJ25" s="61"/>
      <c r="AIK25" s="61"/>
      <c r="AIL25" s="61"/>
      <c r="AIM25" s="61"/>
      <c r="AIN25" s="61"/>
      <c r="AIO25" s="61"/>
      <c r="AIP25" s="61"/>
      <c r="AIQ25" s="61"/>
      <c r="AIR25" s="61"/>
      <c r="AIS25" s="61"/>
      <c r="AIT25" s="61"/>
      <c r="AIU25" s="61"/>
      <c r="AIV25" s="61"/>
      <c r="AIW25" s="61"/>
      <c r="AIX25" s="61"/>
      <c r="AIY25" s="61"/>
      <c r="AIZ25" s="61"/>
      <c r="AJA25" s="61"/>
      <c r="AJB25" s="61"/>
      <c r="AJC25" s="61"/>
      <c r="AJD25" s="61"/>
      <c r="AJE25" s="61"/>
      <c r="AJF25" s="61"/>
      <c r="AJG25" s="61"/>
      <c r="AJH25" s="61"/>
      <c r="AJI25" s="61"/>
      <c r="AJJ25" s="61"/>
      <c r="AJK25" s="61"/>
      <c r="AJL25" s="61"/>
      <c r="AJM25" s="61"/>
      <c r="AJN25" s="61"/>
      <c r="AJO25" s="61"/>
      <c r="AJP25" s="61"/>
      <c r="AJQ25" s="61"/>
      <c r="AJR25" s="61"/>
      <c r="AJS25" s="61"/>
      <c r="AJT25" s="61"/>
      <c r="AJU25" s="61"/>
      <c r="AJV25" s="61"/>
      <c r="AJW25" s="61"/>
      <c r="AJX25" s="61"/>
      <c r="AJY25" s="61"/>
      <c r="AJZ25" s="61"/>
      <c r="AKA25" s="61"/>
      <c r="AKB25" s="61"/>
      <c r="AKC25" s="61"/>
      <c r="AKD25" s="61"/>
      <c r="AKE25" s="61"/>
      <c r="AKF25" s="61"/>
      <c r="AKG25" s="61"/>
      <c r="AKH25" s="61"/>
      <c r="AKI25" s="61"/>
      <c r="AKJ25" s="61"/>
      <c r="AKK25" s="61"/>
      <c r="AKL25" s="61"/>
      <c r="AKM25" s="61"/>
      <c r="AKN25" s="61"/>
      <c r="AKO25" s="61"/>
      <c r="AKP25" s="61"/>
      <c r="AKQ25" s="61"/>
      <c r="AKR25" s="61"/>
      <c r="AKS25" s="61"/>
      <c r="AKT25" s="61"/>
      <c r="AKU25" s="61"/>
      <c r="AKV25" s="61"/>
      <c r="AKW25" s="61"/>
      <c r="AKX25" s="61"/>
      <c r="AKY25" s="61"/>
      <c r="AKZ25" s="61"/>
      <c r="ALA25" s="61"/>
      <c r="ALB25" s="61"/>
      <c r="ALC25" s="61"/>
      <c r="ALD25" s="61"/>
      <c r="ALE25" s="61"/>
      <c r="ALF25" s="61"/>
      <c r="ALG25" s="61"/>
      <c r="ALH25" s="61"/>
      <c r="ALI25" s="61"/>
      <c r="ALJ25" s="61"/>
      <c r="ALK25" s="61"/>
      <c r="ALL25" s="61"/>
      <c r="ALM25" s="61"/>
      <c r="ALN25" s="61"/>
      <c r="ALO25" s="61"/>
      <c r="ALP25" s="61"/>
      <c r="ALQ25" s="61"/>
      <c r="ALR25" s="61"/>
      <c r="ALS25" s="61"/>
      <c r="ALT25" s="61"/>
      <c r="ALU25" s="61"/>
      <c r="ALV25" s="61"/>
      <c r="ALW25" s="61"/>
      <c r="ALX25" s="61"/>
      <c r="ALY25" s="61"/>
      <c r="ALZ25" s="61"/>
      <c r="AMA25" s="61"/>
      <c r="AMB25" s="61"/>
      <c r="AMC25" s="61"/>
      <c r="AMD25" s="61"/>
      <c r="AME25" s="61"/>
      <c r="AMF25" s="61"/>
      <c r="AMG25" s="61"/>
      <c r="AMH25" s="61"/>
      <c r="AMI25" s="61"/>
      <c r="AMJ25" s="61"/>
      <c r="AMK25" s="61"/>
      <c r="AML25" s="61"/>
      <c r="AMM25" s="61"/>
      <c r="AMN25" s="61"/>
      <c r="AMO25" s="61"/>
      <c r="AMP25" s="61"/>
      <c r="AMQ25" s="61"/>
      <c r="AMR25" s="61"/>
      <c r="AMS25" s="61"/>
      <c r="AMT25" s="61"/>
      <c r="AMU25" s="61"/>
      <c r="AMV25" s="61"/>
      <c r="AMW25" s="61"/>
      <c r="AMX25" s="61"/>
      <c r="AMY25" s="61"/>
      <c r="AMZ25" s="61"/>
      <c r="ANA25" s="61"/>
      <c r="ANB25" s="61"/>
      <c r="ANC25" s="61"/>
      <c r="AND25" s="61"/>
      <c r="ANE25" s="61"/>
      <c r="ANF25" s="61"/>
      <c r="ANG25" s="61"/>
      <c r="ANH25" s="61"/>
      <c r="ANI25" s="61"/>
      <c r="ANJ25" s="61"/>
      <c r="ANK25" s="61"/>
      <c r="ANL25" s="61"/>
      <c r="ANM25" s="61"/>
      <c r="ANN25" s="61"/>
      <c r="ANO25" s="61"/>
      <c r="ANP25" s="61"/>
      <c r="ANQ25" s="61"/>
      <c r="ANR25" s="61"/>
      <c r="ANS25" s="61"/>
      <c r="ANT25" s="61"/>
      <c r="ANU25" s="61"/>
      <c r="ANV25" s="61"/>
      <c r="ANW25" s="61"/>
      <c r="ANX25" s="61"/>
      <c r="ANY25" s="61"/>
      <c r="ANZ25" s="61"/>
      <c r="AOA25" s="61"/>
      <c r="AOB25" s="61"/>
      <c r="AOC25" s="61"/>
      <c r="AOD25" s="61"/>
      <c r="AOE25" s="61"/>
      <c r="AOF25" s="61"/>
      <c r="AOG25" s="61"/>
      <c r="AOH25" s="61"/>
      <c r="AOI25" s="61"/>
      <c r="AOJ25" s="61"/>
      <c r="AOK25" s="61"/>
      <c r="AOL25" s="61"/>
      <c r="AOM25" s="61"/>
      <c r="AON25" s="61"/>
      <c r="AOO25" s="61"/>
      <c r="AOP25" s="61"/>
      <c r="AOQ25" s="61"/>
      <c r="AOR25" s="61"/>
      <c r="AOS25" s="61"/>
      <c r="AOT25" s="61"/>
      <c r="AOU25" s="61"/>
      <c r="AOV25" s="61"/>
      <c r="AOW25" s="61"/>
      <c r="AOX25" s="61"/>
      <c r="AOY25" s="61"/>
      <c r="AOZ25" s="61"/>
      <c r="APA25" s="61"/>
      <c r="APB25" s="61"/>
      <c r="APC25" s="61"/>
      <c r="APD25" s="61"/>
      <c r="APE25" s="61"/>
      <c r="APF25" s="61"/>
      <c r="APG25" s="61"/>
      <c r="APH25" s="61"/>
      <c r="API25" s="61"/>
      <c r="APJ25" s="61"/>
      <c r="APK25" s="61"/>
      <c r="APL25" s="61"/>
      <c r="APM25" s="61"/>
      <c r="APN25" s="61"/>
      <c r="APO25" s="61"/>
      <c r="APP25" s="61"/>
      <c r="APQ25" s="61"/>
      <c r="APR25" s="61"/>
      <c r="APS25" s="61"/>
      <c r="APT25" s="61"/>
      <c r="APU25" s="61"/>
      <c r="APV25" s="61"/>
      <c r="APW25" s="61"/>
      <c r="APX25" s="61"/>
      <c r="APY25" s="61"/>
      <c r="APZ25" s="61"/>
      <c r="AQA25" s="61"/>
      <c r="AQB25" s="61"/>
      <c r="AQC25" s="61"/>
      <c r="AQD25" s="61"/>
      <c r="AQE25" s="61"/>
      <c r="AQF25" s="61"/>
    </row>
    <row r="26" spans="1:1124" s="51" customFormat="1" ht="84" x14ac:dyDescent="0.25">
      <c r="A26" s="20">
        <v>8</v>
      </c>
      <c r="B26" s="21" t="s">
        <v>30</v>
      </c>
      <c r="C26" s="20" t="s">
        <v>88</v>
      </c>
      <c r="D26" s="20" t="s">
        <v>89</v>
      </c>
      <c r="E26" s="25"/>
      <c r="F26" s="22">
        <v>1564</v>
      </c>
      <c r="G26" s="22">
        <v>820957.83</v>
      </c>
      <c r="H26" s="32"/>
      <c r="I26" s="27"/>
      <c r="J26" s="26"/>
      <c r="K26" s="59" t="s">
        <v>143</v>
      </c>
      <c r="L26" s="35"/>
      <c r="M26" s="26"/>
      <c r="N26" s="60" t="s">
        <v>74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  <c r="IW26" s="61"/>
      <c r="IX26" s="61"/>
      <c r="IY26" s="61"/>
      <c r="IZ26" s="61"/>
      <c r="JA26" s="61"/>
      <c r="JB26" s="61"/>
      <c r="JC26" s="61"/>
      <c r="JD26" s="61"/>
      <c r="JE26" s="61"/>
      <c r="JF26" s="61"/>
      <c r="JG26" s="61"/>
      <c r="JH26" s="61"/>
      <c r="JI26" s="61"/>
      <c r="JJ26" s="61"/>
      <c r="JK26" s="61"/>
      <c r="JL26" s="61"/>
      <c r="JM26" s="61"/>
      <c r="JN26" s="61"/>
      <c r="JO26" s="61"/>
      <c r="JP26" s="61"/>
      <c r="JQ26" s="61"/>
      <c r="JR26" s="61"/>
      <c r="JS26" s="61"/>
      <c r="JT26" s="61"/>
      <c r="JU26" s="61"/>
      <c r="JV26" s="61"/>
      <c r="JW26" s="61"/>
      <c r="JX26" s="61"/>
      <c r="JY26" s="61"/>
      <c r="JZ26" s="61"/>
      <c r="KA26" s="61"/>
      <c r="KB26" s="61"/>
      <c r="KC26" s="61"/>
      <c r="KD26" s="61"/>
      <c r="KE26" s="61"/>
      <c r="KF26" s="61"/>
      <c r="KG26" s="61"/>
      <c r="KH26" s="61"/>
      <c r="KI26" s="61"/>
      <c r="KJ26" s="61"/>
      <c r="KK26" s="61"/>
      <c r="KL26" s="61"/>
      <c r="KM26" s="61"/>
      <c r="KN26" s="61"/>
      <c r="KO26" s="61"/>
      <c r="KP26" s="61"/>
      <c r="KQ26" s="61"/>
      <c r="KR26" s="61"/>
      <c r="KS26" s="61"/>
      <c r="KT26" s="61"/>
      <c r="KU26" s="61"/>
      <c r="KV26" s="61"/>
      <c r="KW26" s="61"/>
      <c r="KX26" s="61"/>
      <c r="KY26" s="61"/>
      <c r="KZ26" s="61"/>
      <c r="LA26" s="61"/>
      <c r="LB26" s="61"/>
      <c r="LC26" s="61"/>
      <c r="LD26" s="61"/>
      <c r="LE26" s="61"/>
      <c r="LF26" s="61"/>
      <c r="LG26" s="61"/>
      <c r="LH26" s="61"/>
      <c r="LI26" s="61"/>
      <c r="LJ26" s="61"/>
      <c r="LK26" s="61"/>
      <c r="LL26" s="61"/>
      <c r="LM26" s="61"/>
      <c r="LN26" s="61"/>
      <c r="LO26" s="61"/>
      <c r="LP26" s="61"/>
      <c r="LQ26" s="61"/>
      <c r="LR26" s="61"/>
      <c r="LS26" s="61"/>
      <c r="LT26" s="61"/>
      <c r="LU26" s="61"/>
      <c r="LV26" s="61"/>
      <c r="LW26" s="61"/>
      <c r="LX26" s="61"/>
      <c r="LY26" s="61"/>
      <c r="LZ26" s="61"/>
      <c r="MA26" s="61"/>
      <c r="MB26" s="61"/>
      <c r="MC26" s="61"/>
      <c r="MD26" s="61"/>
      <c r="ME26" s="61"/>
      <c r="MF26" s="61"/>
      <c r="MG26" s="61"/>
      <c r="MH26" s="61"/>
      <c r="MI26" s="61"/>
      <c r="MJ26" s="61"/>
      <c r="MK26" s="61"/>
      <c r="ML26" s="61"/>
      <c r="MM26" s="61"/>
      <c r="MN26" s="61"/>
      <c r="MO26" s="61"/>
      <c r="MP26" s="61"/>
      <c r="MQ26" s="61"/>
      <c r="MR26" s="61"/>
      <c r="MS26" s="61"/>
      <c r="MT26" s="61"/>
      <c r="MU26" s="61"/>
      <c r="MV26" s="61"/>
      <c r="MW26" s="61"/>
      <c r="MX26" s="61"/>
      <c r="MY26" s="61"/>
      <c r="MZ26" s="61"/>
      <c r="NA26" s="61"/>
      <c r="NB26" s="61"/>
      <c r="NC26" s="61"/>
      <c r="ND26" s="61"/>
      <c r="NE26" s="61"/>
      <c r="NF26" s="61"/>
      <c r="NG26" s="61"/>
      <c r="NH26" s="61"/>
      <c r="NI26" s="61"/>
      <c r="NJ26" s="61"/>
      <c r="NK26" s="61"/>
      <c r="NL26" s="61"/>
      <c r="NM26" s="61"/>
      <c r="NN26" s="61"/>
      <c r="NO26" s="61"/>
      <c r="NP26" s="61"/>
      <c r="NQ26" s="61"/>
      <c r="NR26" s="61"/>
      <c r="NS26" s="61"/>
      <c r="NT26" s="61"/>
      <c r="NU26" s="61"/>
      <c r="NV26" s="61"/>
      <c r="NW26" s="61"/>
      <c r="NX26" s="61"/>
      <c r="NY26" s="61"/>
      <c r="NZ26" s="61"/>
      <c r="OA26" s="61"/>
      <c r="OB26" s="61"/>
      <c r="OC26" s="61"/>
      <c r="OD26" s="61"/>
      <c r="OE26" s="61"/>
      <c r="OF26" s="61"/>
      <c r="OG26" s="61"/>
      <c r="OH26" s="61"/>
      <c r="OI26" s="61"/>
      <c r="OJ26" s="61"/>
      <c r="OK26" s="61"/>
      <c r="OL26" s="61"/>
      <c r="OM26" s="61"/>
      <c r="ON26" s="61"/>
      <c r="OO26" s="61"/>
      <c r="OP26" s="61"/>
      <c r="OQ26" s="61"/>
      <c r="OR26" s="61"/>
      <c r="OS26" s="61"/>
      <c r="OT26" s="61"/>
      <c r="OU26" s="61"/>
      <c r="OV26" s="61"/>
      <c r="OW26" s="61"/>
      <c r="OX26" s="61"/>
      <c r="OY26" s="61"/>
      <c r="OZ26" s="61"/>
      <c r="PA26" s="61"/>
      <c r="PB26" s="61"/>
      <c r="PC26" s="61"/>
      <c r="PD26" s="61"/>
      <c r="PE26" s="61"/>
      <c r="PF26" s="61"/>
      <c r="PG26" s="61"/>
      <c r="PH26" s="61"/>
      <c r="PI26" s="61"/>
      <c r="PJ26" s="61"/>
      <c r="PK26" s="61"/>
      <c r="PL26" s="61"/>
      <c r="PM26" s="61"/>
      <c r="PN26" s="61"/>
      <c r="PO26" s="61"/>
      <c r="PP26" s="61"/>
      <c r="PQ26" s="61"/>
      <c r="PR26" s="61"/>
      <c r="PS26" s="61"/>
      <c r="PT26" s="61"/>
      <c r="PU26" s="61"/>
      <c r="PV26" s="61"/>
      <c r="PW26" s="61"/>
      <c r="PX26" s="61"/>
      <c r="PY26" s="61"/>
      <c r="PZ26" s="61"/>
      <c r="QA26" s="61"/>
      <c r="QB26" s="61"/>
      <c r="QC26" s="61"/>
      <c r="QD26" s="61"/>
      <c r="QE26" s="61"/>
      <c r="QF26" s="61"/>
      <c r="QG26" s="61"/>
      <c r="QH26" s="61"/>
      <c r="QI26" s="61"/>
      <c r="QJ26" s="61"/>
      <c r="QK26" s="61"/>
      <c r="QL26" s="61"/>
      <c r="QM26" s="61"/>
      <c r="QN26" s="61"/>
      <c r="QO26" s="61"/>
      <c r="QP26" s="61"/>
      <c r="QQ26" s="61"/>
      <c r="QR26" s="61"/>
      <c r="QS26" s="61"/>
      <c r="QT26" s="61"/>
      <c r="QU26" s="61"/>
      <c r="QV26" s="61"/>
      <c r="QW26" s="61"/>
      <c r="QX26" s="61"/>
      <c r="QY26" s="61"/>
      <c r="QZ26" s="61"/>
      <c r="RA26" s="61"/>
      <c r="RB26" s="61"/>
      <c r="RC26" s="61"/>
      <c r="RD26" s="61"/>
      <c r="RE26" s="61"/>
      <c r="RF26" s="61"/>
      <c r="RG26" s="61"/>
      <c r="RH26" s="61"/>
      <c r="RI26" s="61"/>
      <c r="RJ26" s="61"/>
      <c r="RK26" s="61"/>
      <c r="RL26" s="61"/>
      <c r="RM26" s="61"/>
      <c r="RN26" s="61"/>
      <c r="RO26" s="61"/>
      <c r="RP26" s="61"/>
      <c r="RQ26" s="61"/>
      <c r="RR26" s="61"/>
      <c r="RS26" s="61"/>
      <c r="RT26" s="61"/>
      <c r="RU26" s="61"/>
      <c r="RV26" s="61"/>
      <c r="RW26" s="61"/>
      <c r="RX26" s="61"/>
      <c r="RY26" s="61"/>
      <c r="RZ26" s="61"/>
      <c r="SA26" s="61"/>
      <c r="SB26" s="61"/>
      <c r="SC26" s="61"/>
      <c r="SD26" s="61"/>
      <c r="SE26" s="61"/>
      <c r="SF26" s="61"/>
      <c r="SG26" s="61"/>
      <c r="SH26" s="61"/>
      <c r="SI26" s="61"/>
      <c r="SJ26" s="61"/>
      <c r="SK26" s="61"/>
      <c r="SL26" s="61"/>
      <c r="SM26" s="61"/>
      <c r="SN26" s="61"/>
      <c r="SO26" s="61"/>
      <c r="SP26" s="61"/>
      <c r="SQ26" s="61"/>
      <c r="SR26" s="61"/>
      <c r="SS26" s="61"/>
      <c r="ST26" s="61"/>
      <c r="SU26" s="61"/>
      <c r="SV26" s="61"/>
      <c r="SW26" s="61"/>
      <c r="SX26" s="61"/>
      <c r="SY26" s="61"/>
      <c r="SZ26" s="61"/>
      <c r="TA26" s="61"/>
      <c r="TB26" s="61"/>
      <c r="TC26" s="61"/>
      <c r="TD26" s="61"/>
      <c r="TE26" s="61"/>
      <c r="TF26" s="61"/>
      <c r="TG26" s="61"/>
      <c r="TH26" s="61"/>
      <c r="TI26" s="61"/>
      <c r="TJ26" s="61"/>
      <c r="TK26" s="61"/>
      <c r="TL26" s="61"/>
      <c r="TM26" s="61"/>
      <c r="TN26" s="61"/>
      <c r="TO26" s="61"/>
      <c r="TP26" s="61"/>
      <c r="TQ26" s="61"/>
      <c r="TR26" s="61"/>
      <c r="TS26" s="61"/>
      <c r="TT26" s="61"/>
      <c r="TU26" s="61"/>
      <c r="TV26" s="61"/>
      <c r="TW26" s="61"/>
      <c r="TX26" s="61"/>
      <c r="TY26" s="61"/>
      <c r="TZ26" s="61"/>
      <c r="UA26" s="61"/>
      <c r="UB26" s="61"/>
      <c r="UC26" s="61"/>
      <c r="UD26" s="61"/>
      <c r="UE26" s="61"/>
      <c r="UF26" s="61"/>
      <c r="UG26" s="61"/>
      <c r="UH26" s="61"/>
      <c r="UI26" s="61"/>
      <c r="UJ26" s="61"/>
      <c r="UK26" s="61"/>
      <c r="UL26" s="61"/>
      <c r="UM26" s="61"/>
      <c r="UN26" s="61"/>
      <c r="UO26" s="61"/>
      <c r="UP26" s="61"/>
      <c r="UQ26" s="61"/>
      <c r="UR26" s="61"/>
      <c r="US26" s="61"/>
      <c r="UT26" s="61"/>
      <c r="UU26" s="61"/>
      <c r="UV26" s="61"/>
      <c r="UW26" s="61"/>
      <c r="UX26" s="61"/>
      <c r="UY26" s="61"/>
      <c r="UZ26" s="61"/>
      <c r="VA26" s="61"/>
      <c r="VB26" s="61"/>
      <c r="VC26" s="61"/>
      <c r="VD26" s="61"/>
      <c r="VE26" s="61"/>
      <c r="VF26" s="61"/>
      <c r="VG26" s="61"/>
      <c r="VH26" s="61"/>
      <c r="VI26" s="61"/>
      <c r="VJ26" s="61"/>
      <c r="VK26" s="61"/>
      <c r="VL26" s="61"/>
      <c r="VM26" s="61"/>
      <c r="VN26" s="61"/>
      <c r="VO26" s="61"/>
      <c r="VP26" s="61"/>
      <c r="VQ26" s="61"/>
      <c r="VR26" s="61"/>
      <c r="VS26" s="61"/>
      <c r="VT26" s="61"/>
      <c r="VU26" s="61"/>
      <c r="VV26" s="61"/>
      <c r="VW26" s="61"/>
      <c r="VX26" s="61"/>
      <c r="VY26" s="61"/>
      <c r="VZ26" s="61"/>
      <c r="WA26" s="61"/>
      <c r="WB26" s="61"/>
      <c r="WC26" s="61"/>
      <c r="WD26" s="61"/>
      <c r="WE26" s="61"/>
      <c r="WF26" s="61"/>
      <c r="WG26" s="61"/>
      <c r="WH26" s="61"/>
      <c r="WI26" s="61"/>
      <c r="WJ26" s="61"/>
      <c r="WK26" s="61"/>
      <c r="WL26" s="61"/>
      <c r="WM26" s="61"/>
      <c r="WN26" s="61"/>
      <c r="WO26" s="61"/>
      <c r="WP26" s="61"/>
      <c r="WQ26" s="61"/>
      <c r="WR26" s="61"/>
      <c r="WS26" s="61"/>
      <c r="WT26" s="61"/>
      <c r="WU26" s="61"/>
      <c r="WV26" s="61"/>
      <c r="WW26" s="61"/>
      <c r="WX26" s="61"/>
      <c r="WY26" s="61"/>
      <c r="WZ26" s="61"/>
      <c r="XA26" s="61"/>
      <c r="XB26" s="61"/>
      <c r="XC26" s="61"/>
      <c r="XD26" s="61"/>
      <c r="XE26" s="61"/>
      <c r="XF26" s="61"/>
      <c r="XG26" s="61"/>
      <c r="XH26" s="61"/>
      <c r="XI26" s="61"/>
      <c r="XJ26" s="61"/>
      <c r="XK26" s="61"/>
      <c r="XL26" s="61"/>
      <c r="XM26" s="61"/>
      <c r="XN26" s="61"/>
      <c r="XO26" s="61"/>
      <c r="XP26" s="61"/>
      <c r="XQ26" s="61"/>
      <c r="XR26" s="61"/>
      <c r="XS26" s="61"/>
      <c r="XT26" s="61"/>
      <c r="XU26" s="61"/>
      <c r="XV26" s="61"/>
      <c r="XW26" s="61"/>
      <c r="XX26" s="61"/>
      <c r="XY26" s="61"/>
      <c r="XZ26" s="61"/>
      <c r="YA26" s="61"/>
      <c r="YB26" s="61"/>
      <c r="YC26" s="61"/>
      <c r="YD26" s="61"/>
      <c r="YE26" s="61"/>
      <c r="YF26" s="61"/>
      <c r="YG26" s="61"/>
      <c r="YH26" s="61"/>
      <c r="YI26" s="61"/>
      <c r="YJ26" s="61"/>
      <c r="YK26" s="61"/>
      <c r="YL26" s="61"/>
      <c r="YM26" s="61"/>
      <c r="YN26" s="61"/>
      <c r="YO26" s="61"/>
      <c r="YP26" s="61"/>
      <c r="YQ26" s="61"/>
      <c r="YR26" s="61"/>
      <c r="YS26" s="61"/>
      <c r="YT26" s="61"/>
      <c r="YU26" s="61"/>
      <c r="YV26" s="61"/>
      <c r="YW26" s="61"/>
      <c r="YX26" s="61"/>
      <c r="YY26" s="61"/>
      <c r="YZ26" s="61"/>
      <c r="ZA26" s="61"/>
      <c r="ZB26" s="61"/>
      <c r="ZC26" s="61"/>
      <c r="ZD26" s="61"/>
      <c r="ZE26" s="61"/>
      <c r="ZF26" s="61"/>
      <c r="ZG26" s="61"/>
      <c r="ZH26" s="61"/>
      <c r="ZI26" s="61"/>
      <c r="ZJ26" s="61"/>
      <c r="ZK26" s="61"/>
      <c r="ZL26" s="61"/>
      <c r="ZM26" s="61"/>
      <c r="ZN26" s="61"/>
      <c r="ZO26" s="61"/>
      <c r="ZP26" s="61"/>
      <c r="ZQ26" s="61"/>
      <c r="ZR26" s="61"/>
      <c r="ZS26" s="61"/>
      <c r="ZT26" s="61"/>
      <c r="ZU26" s="61"/>
      <c r="ZV26" s="61"/>
      <c r="ZW26" s="61"/>
      <c r="ZX26" s="61"/>
      <c r="ZY26" s="61"/>
      <c r="ZZ26" s="61"/>
      <c r="AAA26" s="61"/>
      <c r="AAB26" s="61"/>
      <c r="AAC26" s="61"/>
      <c r="AAD26" s="61"/>
      <c r="AAE26" s="61"/>
      <c r="AAF26" s="61"/>
      <c r="AAG26" s="61"/>
      <c r="AAH26" s="61"/>
      <c r="AAI26" s="61"/>
      <c r="AAJ26" s="61"/>
      <c r="AAK26" s="61"/>
      <c r="AAL26" s="61"/>
      <c r="AAM26" s="61"/>
      <c r="AAN26" s="61"/>
      <c r="AAO26" s="61"/>
      <c r="AAP26" s="61"/>
      <c r="AAQ26" s="61"/>
      <c r="AAR26" s="61"/>
      <c r="AAS26" s="61"/>
      <c r="AAT26" s="61"/>
      <c r="AAU26" s="61"/>
      <c r="AAV26" s="61"/>
      <c r="AAW26" s="61"/>
      <c r="AAX26" s="61"/>
      <c r="AAY26" s="61"/>
      <c r="AAZ26" s="61"/>
      <c r="ABA26" s="61"/>
      <c r="ABB26" s="61"/>
      <c r="ABC26" s="61"/>
      <c r="ABD26" s="61"/>
      <c r="ABE26" s="61"/>
      <c r="ABF26" s="61"/>
      <c r="ABG26" s="61"/>
      <c r="ABH26" s="61"/>
      <c r="ABI26" s="61"/>
      <c r="ABJ26" s="61"/>
      <c r="ABK26" s="61"/>
      <c r="ABL26" s="61"/>
      <c r="ABM26" s="61"/>
      <c r="ABN26" s="61"/>
      <c r="ABO26" s="61"/>
      <c r="ABP26" s="61"/>
      <c r="ABQ26" s="61"/>
      <c r="ABR26" s="61"/>
      <c r="ABS26" s="61"/>
      <c r="ABT26" s="61"/>
      <c r="ABU26" s="61"/>
      <c r="ABV26" s="61"/>
      <c r="ABW26" s="61"/>
      <c r="ABX26" s="61"/>
      <c r="ABY26" s="61"/>
      <c r="ABZ26" s="61"/>
      <c r="ACA26" s="61"/>
      <c r="ACB26" s="61"/>
      <c r="ACC26" s="61"/>
      <c r="ACD26" s="61"/>
      <c r="ACE26" s="61"/>
      <c r="ACF26" s="61"/>
      <c r="ACG26" s="61"/>
      <c r="ACH26" s="61"/>
      <c r="ACI26" s="61"/>
      <c r="ACJ26" s="61"/>
      <c r="ACK26" s="61"/>
      <c r="ACL26" s="61"/>
      <c r="ACM26" s="61"/>
      <c r="ACN26" s="61"/>
      <c r="ACO26" s="61"/>
      <c r="ACP26" s="61"/>
      <c r="ACQ26" s="61"/>
      <c r="ACR26" s="61"/>
      <c r="ACS26" s="61"/>
      <c r="ACT26" s="61"/>
      <c r="ACU26" s="61"/>
      <c r="ACV26" s="61"/>
      <c r="ACW26" s="61"/>
      <c r="ACX26" s="61"/>
      <c r="ACY26" s="61"/>
      <c r="ACZ26" s="61"/>
      <c r="ADA26" s="61"/>
      <c r="ADB26" s="61"/>
      <c r="ADC26" s="61"/>
      <c r="ADD26" s="61"/>
      <c r="ADE26" s="61"/>
      <c r="ADF26" s="61"/>
      <c r="ADG26" s="61"/>
      <c r="ADH26" s="61"/>
      <c r="ADI26" s="61"/>
      <c r="ADJ26" s="61"/>
      <c r="ADK26" s="61"/>
      <c r="ADL26" s="61"/>
      <c r="ADM26" s="61"/>
      <c r="ADN26" s="61"/>
      <c r="ADO26" s="61"/>
      <c r="ADP26" s="61"/>
      <c r="ADQ26" s="61"/>
      <c r="ADR26" s="61"/>
      <c r="ADS26" s="61"/>
      <c r="ADT26" s="61"/>
      <c r="ADU26" s="61"/>
      <c r="ADV26" s="61"/>
      <c r="ADW26" s="61"/>
      <c r="ADX26" s="61"/>
      <c r="ADY26" s="61"/>
      <c r="ADZ26" s="61"/>
      <c r="AEA26" s="61"/>
      <c r="AEB26" s="61"/>
      <c r="AEC26" s="61"/>
      <c r="AED26" s="61"/>
      <c r="AEE26" s="61"/>
      <c r="AEF26" s="61"/>
      <c r="AEG26" s="61"/>
      <c r="AEH26" s="61"/>
      <c r="AEI26" s="61"/>
      <c r="AEJ26" s="61"/>
      <c r="AEK26" s="61"/>
      <c r="AEL26" s="61"/>
      <c r="AEM26" s="61"/>
      <c r="AEN26" s="61"/>
      <c r="AEO26" s="61"/>
      <c r="AEP26" s="61"/>
      <c r="AEQ26" s="61"/>
      <c r="AER26" s="61"/>
      <c r="AES26" s="61"/>
      <c r="AET26" s="61"/>
      <c r="AEU26" s="61"/>
      <c r="AEV26" s="61"/>
      <c r="AEW26" s="61"/>
      <c r="AEX26" s="61"/>
      <c r="AEY26" s="61"/>
      <c r="AEZ26" s="61"/>
      <c r="AFA26" s="61"/>
      <c r="AFB26" s="61"/>
      <c r="AFC26" s="61"/>
      <c r="AFD26" s="61"/>
      <c r="AFE26" s="61"/>
      <c r="AFF26" s="61"/>
      <c r="AFG26" s="61"/>
      <c r="AFH26" s="61"/>
      <c r="AFI26" s="61"/>
      <c r="AFJ26" s="61"/>
      <c r="AFK26" s="61"/>
      <c r="AFL26" s="61"/>
      <c r="AFM26" s="61"/>
      <c r="AFN26" s="61"/>
      <c r="AFO26" s="61"/>
      <c r="AFP26" s="61"/>
      <c r="AFQ26" s="61"/>
      <c r="AFR26" s="61"/>
      <c r="AFS26" s="61"/>
      <c r="AFT26" s="61"/>
      <c r="AFU26" s="61"/>
      <c r="AFV26" s="61"/>
      <c r="AFW26" s="61"/>
      <c r="AFX26" s="61"/>
      <c r="AFY26" s="61"/>
      <c r="AFZ26" s="61"/>
      <c r="AGA26" s="61"/>
      <c r="AGB26" s="61"/>
      <c r="AGC26" s="61"/>
      <c r="AGD26" s="61"/>
      <c r="AGE26" s="61"/>
      <c r="AGF26" s="61"/>
      <c r="AGG26" s="61"/>
      <c r="AGH26" s="61"/>
      <c r="AGI26" s="61"/>
      <c r="AGJ26" s="61"/>
      <c r="AGK26" s="61"/>
      <c r="AGL26" s="61"/>
      <c r="AGM26" s="61"/>
      <c r="AGN26" s="61"/>
      <c r="AGO26" s="61"/>
      <c r="AGP26" s="61"/>
      <c r="AGQ26" s="61"/>
      <c r="AGR26" s="61"/>
      <c r="AGS26" s="61"/>
      <c r="AGT26" s="61"/>
      <c r="AGU26" s="61"/>
      <c r="AGV26" s="61"/>
      <c r="AGW26" s="61"/>
      <c r="AGX26" s="61"/>
      <c r="AGY26" s="61"/>
      <c r="AGZ26" s="61"/>
      <c r="AHA26" s="61"/>
      <c r="AHB26" s="61"/>
      <c r="AHC26" s="61"/>
      <c r="AHD26" s="61"/>
      <c r="AHE26" s="61"/>
      <c r="AHF26" s="61"/>
      <c r="AHG26" s="61"/>
      <c r="AHH26" s="61"/>
      <c r="AHI26" s="61"/>
      <c r="AHJ26" s="61"/>
      <c r="AHK26" s="61"/>
      <c r="AHL26" s="61"/>
      <c r="AHM26" s="61"/>
      <c r="AHN26" s="61"/>
      <c r="AHO26" s="61"/>
      <c r="AHP26" s="61"/>
      <c r="AHQ26" s="61"/>
      <c r="AHR26" s="61"/>
      <c r="AHS26" s="61"/>
      <c r="AHT26" s="61"/>
      <c r="AHU26" s="61"/>
      <c r="AHV26" s="61"/>
      <c r="AHW26" s="61"/>
      <c r="AHX26" s="61"/>
      <c r="AHY26" s="61"/>
      <c r="AHZ26" s="61"/>
      <c r="AIA26" s="61"/>
      <c r="AIB26" s="61"/>
      <c r="AIC26" s="61"/>
      <c r="AID26" s="61"/>
      <c r="AIE26" s="61"/>
      <c r="AIF26" s="61"/>
      <c r="AIG26" s="61"/>
      <c r="AIH26" s="61"/>
      <c r="AII26" s="61"/>
      <c r="AIJ26" s="61"/>
      <c r="AIK26" s="61"/>
      <c r="AIL26" s="61"/>
      <c r="AIM26" s="61"/>
      <c r="AIN26" s="61"/>
      <c r="AIO26" s="61"/>
      <c r="AIP26" s="61"/>
      <c r="AIQ26" s="61"/>
      <c r="AIR26" s="61"/>
      <c r="AIS26" s="61"/>
      <c r="AIT26" s="61"/>
      <c r="AIU26" s="61"/>
      <c r="AIV26" s="61"/>
      <c r="AIW26" s="61"/>
      <c r="AIX26" s="61"/>
      <c r="AIY26" s="61"/>
      <c r="AIZ26" s="61"/>
      <c r="AJA26" s="61"/>
      <c r="AJB26" s="61"/>
      <c r="AJC26" s="61"/>
      <c r="AJD26" s="61"/>
      <c r="AJE26" s="61"/>
      <c r="AJF26" s="61"/>
      <c r="AJG26" s="61"/>
      <c r="AJH26" s="61"/>
      <c r="AJI26" s="61"/>
      <c r="AJJ26" s="61"/>
      <c r="AJK26" s="61"/>
      <c r="AJL26" s="61"/>
      <c r="AJM26" s="61"/>
      <c r="AJN26" s="61"/>
      <c r="AJO26" s="61"/>
      <c r="AJP26" s="61"/>
      <c r="AJQ26" s="61"/>
      <c r="AJR26" s="61"/>
      <c r="AJS26" s="61"/>
      <c r="AJT26" s="61"/>
      <c r="AJU26" s="61"/>
      <c r="AJV26" s="61"/>
      <c r="AJW26" s="61"/>
      <c r="AJX26" s="61"/>
      <c r="AJY26" s="61"/>
      <c r="AJZ26" s="61"/>
      <c r="AKA26" s="61"/>
      <c r="AKB26" s="61"/>
      <c r="AKC26" s="61"/>
      <c r="AKD26" s="61"/>
      <c r="AKE26" s="61"/>
      <c r="AKF26" s="61"/>
      <c r="AKG26" s="61"/>
      <c r="AKH26" s="61"/>
      <c r="AKI26" s="61"/>
      <c r="AKJ26" s="61"/>
      <c r="AKK26" s="61"/>
      <c r="AKL26" s="61"/>
      <c r="AKM26" s="61"/>
      <c r="AKN26" s="61"/>
      <c r="AKO26" s="61"/>
      <c r="AKP26" s="61"/>
      <c r="AKQ26" s="61"/>
      <c r="AKR26" s="61"/>
      <c r="AKS26" s="61"/>
      <c r="AKT26" s="61"/>
      <c r="AKU26" s="61"/>
      <c r="AKV26" s="61"/>
      <c r="AKW26" s="61"/>
      <c r="AKX26" s="61"/>
      <c r="AKY26" s="61"/>
      <c r="AKZ26" s="61"/>
      <c r="ALA26" s="61"/>
      <c r="ALB26" s="61"/>
      <c r="ALC26" s="61"/>
      <c r="ALD26" s="61"/>
      <c r="ALE26" s="61"/>
      <c r="ALF26" s="61"/>
      <c r="ALG26" s="61"/>
      <c r="ALH26" s="61"/>
      <c r="ALI26" s="61"/>
      <c r="ALJ26" s="61"/>
      <c r="ALK26" s="61"/>
      <c r="ALL26" s="61"/>
      <c r="ALM26" s="61"/>
      <c r="ALN26" s="61"/>
      <c r="ALO26" s="61"/>
      <c r="ALP26" s="61"/>
      <c r="ALQ26" s="61"/>
      <c r="ALR26" s="61"/>
      <c r="ALS26" s="61"/>
      <c r="ALT26" s="61"/>
      <c r="ALU26" s="61"/>
      <c r="ALV26" s="61"/>
      <c r="ALW26" s="61"/>
      <c r="ALX26" s="61"/>
      <c r="ALY26" s="61"/>
      <c r="ALZ26" s="61"/>
      <c r="AMA26" s="61"/>
      <c r="AMB26" s="61"/>
      <c r="AMC26" s="61"/>
      <c r="AMD26" s="61"/>
      <c r="AME26" s="61"/>
      <c r="AMF26" s="61"/>
      <c r="AMG26" s="61"/>
      <c r="AMH26" s="61"/>
      <c r="AMI26" s="61"/>
      <c r="AMJ26" s="61"/>
      <c r="AMK26" s="61"/>
      <c r="AML26" s="61"/>
      <c r="AMM26" s="61"/>
      <c r="AMN26" s="61"/>
      <c r="AMO26" s="61"/>
      <c r="AMP26" s="61"/>
      <c r="AMQ26" s="61"/>
      <c r="AMR26" s="61"/>
      <c r="AMS26" s="61"/>
      <c r="AMT26" s="61"/>
      <c r="AMU26" s="61"/>
      <c r="AMV26" s="61"/>
      <c r="AMW26" s="61"/>
      <c r="AMX26" s="61"/>
      <c r="AMY26" s="61"/>
      <c r="AMZ26" s="61"/>
      <c r="ANA26" s="61"/>
      <c r="ANB26" s="61"/>
      <c r="ANC26" s="61"/>
      <c r="AND26" s="61"/>
      <c r="ANE26" s="61"/>
      <c r="ANF26" s="61"/>
      <c r="ANG26" s="61"/>
      <c r="ANH26" s="61"/>
      <c r="ANI26" s="61"/>
      <c r="ANJ26" s="61"/>
      <c r="ANK26" s="61"/>
      <c r="ANL26" s="61"/>
      <c r="ANM26" s="61"/>
      <c r="ANN26" s="61"/>
      <c r="ANO26" s="61"/>
      <c r="ANP26" s="61"/>
      <c r="ANQ26" s="61"/>
      <c r="ANR26" s="61"/>
      <c r="ANS26" s="61"/>
      <c r="ANT26" s="61"/>
      <c r="ANU26" s="61"/>
      <c r="ANV26" s="61"/>
      <c r="ANW26" s="61"/>
      <c r="ANX26" s="61"/>
      <c r="ANY26" s="61"/>
      <c r="ANZ26" s="61"/>
      <c r="AOA26" s="61"/>
      <c r="AOB26" s="61"/>
      <c r="AOC26" s="61"/>
      <c r="AOD26" s="61"/>
      <c r="AOE26" s="61"/>
      <c r="AOF26" s="61"/>
      <c r="AOG26" s="61"/>
      <c r="AOH26" s="61"/>
      <c r="AOI26" s="61"/>
      <c r="AOJ26" s="61"/>
      <c r="AOK26" s="61"/>
      <c r="AOL26" s="61"/>
      <c r="AOM26" s="61"/>
      <c r="AON26" s="61"/>
      <c r="AOO26" s="61"/>
      <c r="AOP26" s="61"/>
      <c r="AOQ26" s="61"/>
      <c r="AOR26" s="61"/>
      <c r="AOS26" s="61"/>
      <c r="AOT26" s="61"/>
      <c r="AOU26" s="61"/>
      <c r="AOV26" s="61"/>
      <c r="AOW26" s="61"/>
      <c r="AOX26" s="61"/>
      <c r="AOY26" s="61"/>
      <c r="AOZ26" s="61"/>
      <c r="APA26" s="61"/>
      <c r="APB26" s="61"/>
      <c r="APC26" s="61"/>
      <c r="APD26" s="61"/>
      <c r="APE26" s="61"/>
      <c r="APF26" s="61"/>
      <c r="APG26" s="61"/>
      <c r="APH26" s="61"/>
      <c r="API26" s="61"/>
      <c r="APJ26" s="61"/>
      <c r="APK26" s="61"/>
      <c r="APL26" s="61"/>
      <c r="APM26" s="61"/>
      <c r="APN26" s="61"/>
      <c r="APO26" s="61"/>
      <c r="APP26" s="61"/>
      <c r="APQ26" s="61"/>
      <c r="APR26" s="61"/>
      <c r="APS26" s="61"/>
      <c r="APT26" s="61"/>
      <c r="APU26" s="61"/>
      <c r="APV26" s="61"/>
      <c r="APW26" s="61"/>
      <c r="APX26" s="61"/>
      <c r="APY26" s="61"/>
      <c r="APZ26" s="61"/>
      <c r="AQA26" s="61"/>
      <c r="AQB26" s="61"/>
      <c r="AQC26" s="61"/>
      <c r="AQD26" s="61"/>
      <c r="AQE26" s="61"/>
      <c r="AQF26" s="61"/>
    </row>
    <row r="27" spans="1:1124" s="51" customFormat="1" ht="42" x14ac:dyDescent="0.25">
      <c r="A27" s="20">
        <v>9</v>
      </c>
      <c r="B27" s="29" t="s">
        <v>31</v>
      </c>
      <c r="C27" s="20" t="s">
        <v>90</v>
      </c>
      <c r="D27" s="20" t="s">
        <v>59</v>
      </c>
      <c r="E27" s="29"/>
      <c r="F27" s="42">
        <v>500</v>
      </c>
      <c r="G27" s="30">
        <v>1</v>
      </c>
      <c r="H27" s="92"/>
      <c r="I27" s="29"/>
      <c r="J27" s="29"/>
      <c r="K27" s="59" t="s">
        <v>102</v>
      </c>
      <c r="L27" s="35"/>
      <c r="M27" s="29"/>
      <c r="N27" s="60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  <c r="IW27" s="61"/>
      <c r="IX27" s="61"/>
      <c r="IY27" s="61"/>
      <c r="IZ27" s="61"/>
      <c r="JA27" s="61"/>
      <c r="JB27" s="61"/>
      <c r="JC27" s="61"/>
      <c r="JD27" s="61"/>
      <c r="JE27" s="61"/>
      <c r="JF27" s="61"/>
      <c r="JG27" s="61"/>
      <c r="JH27" s="61"/>
      <c r="JI27" s="61"/>
      <c r="JJ27" s="61"/>
      <c r="JK27" s="61"/>
      <c r="JL27" s="61"/>
      <c r="JM27" s="61"/>
      <c r="JN27" s="61"/>
      <c r="JO27" s="61"/>
      <c r="JP27" s="61"/>
      <c r="JQ27" s="61"/>
      <c r="JR27" s="61"/>
      <c r="JS27" s="61"/>
      <c r="JT27" s="61"/>
      <c r="JU27" s="61"/>
      <c r="JV27" s="61"/>
      <c r="JW27" s="61"/>
      <c r="JX27" s="61"/>
      <c r="JY27" s="61"/>
      <c r="JZ27" s="61"/>
      <c r="KA27" s="61"/>
      <c r="KB27" s="61"/>
      <c r="KC27" s="61"/>
      <c r="KD27" s="61"/>
      <c r="KE27" s="61"/>
      <c r="KF27" s="61"/>
      <c r="KG27" s="61"/>
      <c r="KH27" s="61"/>
      <c r="KI27" s="61"/>
      <c r="KJ27" s="61"/>
      <c r="KK27" s="61"/>
      <c r="KL27" s="61"/>
      <c r="KM27" s="61"/>
      <c r="KN27" s="61"/>
      <c r="KO27" s="61"/>
      <c r="KP27" s="61"/>
      <c r="KQ27" s="61"/>
      <c r="KR27" s="61"/>
      <c r="KS27" s="61"/>
      <c r="KT27" s="61"/>
      <c r="KU27" s="61"/>
      <c r="KV27" s="61"/>
      <c r="KW27" s="61"/>
      <c r="KX27" s="61"/>
      <c r="KY27" s="61"/>
      <c r="KZ27" s="61"/>
      <c r="LA27" s="61"/>
      <c r="LB27" s="61"/>
      <c r="LC27" s="61"/>
      <c r="LD27" s="61"/>
      <c r="LE27" s="61"/>
      <c r="LF27" s="61"/>
      <c r="LG27" s="61"/>
      <c r="LH27" s="61"/>
      <c r="LI27" s="61"/>
      <c r="LJ27" s="61"/>
      <c r="LK27" s="61"/>
      <c r="LL27" s="61"/>
      <c r="LM27" s="61"/>
      <c r="LN27" s="61"/>
      <c r="LO27" s="61"/>
      <c r="LP27" s="61"/>
      <c r="LQ27" s="61"/>
      <c r="LR27" s="61"/>
      <c r="LS27" s="61"/>
      <c r="LT27" s="61"/>
      <c r="LU27" s="61"/>
      <c r="LV27" s="61"/>
      <c r="LW27" s="61"/>
      <c r="LX27" s="61"/>
      <c r="LY27" s="61"/>
      <c r="LZ27" s="61"/>
      <c r="MA27" s="61"/>
      <c r="MB27" s="61"/>
      <c r="MC27" s="61"/>
      <c r="MD27" s="61"/>
      <c r="ME27" s="61"/>
      <c r="MF27" s="61"/>
      <c r="MG27" s="61"/>
      <c r="MH27" s="61"/>
      <c r="MI27" s="61"/>
      <c r="MJ27" s="61"/>
      <c r="MK27" s="61"/>
      <c r="ML27" s="61"/>
      <c r="MM27" s="61"/>
      <c r="MN27" s="61"/>
      <c r="MO27" s="61"/>
      <c r="MP27" s="61"/>
      <c r="MQ27" s="61"/>
      <c r="MR27" s="61"/>
      <c r="MS27" s="61"/>
      <c r="MT27" s="61"/>
      <c r="MU27" s="61"/>
      <c r="MV27" s="61"/>
      <c r="MW27" s="61"/>
      <c r="MX27" s="61"/>
      <c r="MY27" s="61"/>
      <c r="MZ27" s="61"/>
      <c r="NA27" s="61"/>
      <c r="NB27" s="61"/>
      <c r="NC27" s="61"/>
      <c r="ND27" s="61"/>
      <c r="NE27" s="61"/>
      <c r="NF27" s="61"/>
      <c r="NG27" s="61"/>
      <c r="NH27" s="61"/>
      <c r="NI27" s="61"/>
      <c r="NJ27" s="61"/>
      <c r="NK27" s="61"/>
      <c r="NL27" s="61"/>
      <c r="NM27" s="61"/>
      <c r="NN27" s="61"/>
      <c r="NO27" s="61"/>
      <c r="NP27" s="61"/>
      <c r="NQ27" s="61"/>
      <c r="NR27" s="61"/>
      <c r="NS27" s="61"/>
      <c r="NT27" s="61"/>
      <c r="NU27" s="61"/>
      <c r="NV27" s="61"/>
      <c r="NW27" s="61"/>
      <c r="NX27" s="61"/>
      <c r="NY27" s="61"/>
      <c r="NZ27" s="61"/>
      <c r="OA27" s="61"/>
      <c r="OB27" s="61"/>
      <c r="OC27" s="61"/>
      <c r="OD27" s="61"/>
      <c r="OE27" s="61"/>
      <c r="OF27" s="61"/>
      <c r="OG27" s="61"/>
      <c r="OH27" s="61"/>
      <c r="OI27" s="61"/>
      <c r="OJ27" s="61"/>
      <c r="OK27" s="61"/>
      <c r="OL27" s="61"/>
      <c r="OM27" s="61"/>
      <c r="ON27" s="61"/>
      <c r="OO27" s="61"/>
      <c r="OP27" s="61"/>
      <c r="OQ27" s="61"/>
      <c r="OR27" s="61"/>
      <c r="OS27" s="61"/>
      <c r="OT27" s="61"/>
      <c r="OU27" s="61"/>
      <c r="OV27" s="61"/>
      <c r="OW27" s="61"/>
      <c r="OX27" s="61"/>
      <c r="OY27" s="61"/>
      <c r="OZ27" s="61"/>
      <c r="PA27" s="61"/>
      <c r="PB27" s="61"/>
      <c r="PC27" s="61"/>
      <c r="PD27" s="61"/>
      <c r="PE27" s="61"/>
      <c r="PF27" s="61"/>
      <c r="PG27" s="61"/>
      <c r="PH27" s="61"/>
      <c r="PI27" s="61"/>
      <c r="PJ27" s="61"/>
      <c r="PK27" s="61"/>
      <c r="PL27" s="61"/>
      <c r="PM27" s="61"/>
      <c r="PN27" s="61"/>
      <c r="PO27" s="61"/>
      <c r="PP27" s="61"/>
      <c r="PQ27" s="61"/>
      <c r="PR27" s="61"/>
      <c r="PS27" s="61"/>
      <c r="PT27" s="61"/>
      <c r="PU27" s="61"/>
      <c r="PV27" s="61"/>
      <c r="PW27" s="61"/>
      <c r="PX27" s="61"/>
      <c r="PY27" s="61"/>
      <c r="PZ27" s="61"/>
      <c r="QA27" s="61"/>
      <c r="QB27" s="61"/>
      <c r="QC27" s="61"/>
      <c r="QD27" s="61"/>
      <c r="QE27" s="61"/>
      <c r="QF27" s="61"/>
      <c r="QG27" s="61"/>
      <c r="QH27" s="61"/>
      <c r="QI27" s="61"/>
      <c r="QJ27" s="61"/>
      <c r="QK27" s="61"/>
      <c r="QL27" s="61"/>
      <c r="QM27" s="61"/>
      <c r="QN27" s="61"/>
      <c r="QO27" s="61"/>
      <c r="QP27" s="61"/>
      <c r="QQ27" s="61"/>
      <c r="QR27" s="61"/>
      <c r="QS27" s="61"/>
      <c r="QT27" s="61"/>
      <c r="QU27" s="61"/>
      <c r="QV27" s="61"/>
      <c r="QW27" s="61"/>
      <c r="QX27" s="61"/>
      <c r="QY27" s="61"/>
      <c r="QZ27" s="61"/>
      <c r="RA27" s="61"/>
      <c r="RB27" s="61"/>
      <c r="RC27" s="61"/>
      <c r="RD27" s="61"/>
      <c r="RE27" s="61"/>
      <c r="RF27" s="61"/>
      <c r="RG27" s="61"/>
      <c r="RH27" s="61"/>
      <c r="RI27" s="61"/>
      <c r="RJ27" s="61"/>
      <c r="RK27" s="61"/>
      <c r="RL27" s="61"/>
      <c r="RM27" s="61"/>
      <c r="RN27" s="61"/>
      <c r="RO27" s="61"/>
      <c r="RP27" s="61"/>
      <c r="RQ27" s="61"/>
      <c r="RR27" s="61"/>
      <c r="RS27" s="61"/>
      <c r="RT27" s="61"/>
      <c r="RU27" s="61"/>
      <c r="RV27" s="61"/>
      <c r="RW27" s="61"/>
      <c r="RX27" s="61"/>
      <c r="RY27" s="61"/>
      <c r="RZ27" s="61"/>
      <c r="SA27" s="61"/>
      <c r="SB27" s="61"/>
      <c r="SC27" s="61"/>
      <c r="SD27" s="61"/>
      <c r="SE27" s="61"/>
      <c r="SF27" s="61"/>
      <c r="SG27" s="61"/>
      <c r="SH27" s="61"/>
      <c r="SI27" s="61"/>
      <c r="SJ27" s="61"/>
      <c r="SK27" s="61"/>
      <c r="SL27" s="61"/>
      <c r="SM27" s="61"/>
      <c r="SN27" s="61"/>
      <c r="SO27" s="61"/>
      <c r="SP27" s="61"/>
      <c r="SQ27" s="61"/>
      <c r="SR27" s="61"/>
      <c r="SS27" s="61"/>
      <c r="ST27" s="61"/>
      <c r="SU27" s="61"/>
      <c r="SV27" s="61"/>
      <c r="SW27" s="61"/>
      <c r="SX27" s="61"/>
      <c r="SY27" s="61"/>
      <c r="SZ27" s="61"/>
      <c r="TA27" s="61"/>
      <c r="TB27" s="61"/>
      <c r="TC27" s="61"/>
      <c r="TD27" s="61"/>
      <c r="TE27" s="61"/>
      <c r="TF27" s="61"/>
      <c r="TG27" s="61"/>
      <c r="TH27" s="61"/>
      <c r="TI27" s="61"/>
      <c r="TJ27" s="61"/>
      <c r="TK27" s="61"/>
      <c r="TL27" s="61"/>
      <c r="TM27" s="61"/>
      <c r="TN27" s="61"/>
      <c r="TO27" s="61"/>
      <c r="TP27" s="61"/>
      <c r="TQ27" s="61"/>
      <c r="TR27" s="61"/>
      <c r="TS27" s="61"/>
      <c r="TT27" s="61"/>
      <c r="TU27" s="61"/>
      <c r="TV27" s="61"/>
      <c r="TW27" s="61"/>
      <c r="TX27" s="61"/>
      <c r="TY27" s="61"/>
      <c r="TZ27" s="61"/>
      <c r="UA27" s="61"/>
      <c r="UB27" s="61"/>
      <c r="UC27" s="61"/>
      <c r="UD27" s="61"/>
      <c r="UE27" s="61"/>
      <c r="UF27" s="61"/>
      <c r="UG27" s="61"/>
      <c r="UH27" s="61"/>
      <c r="UI27" s="61"/>
      <c r="UJ27" s="61"/>
      <c r="UK27" s="61"/>
      <c r="UL27" s="61"/>
      <c r="UM27" s="61"/>
      <c r="UN27" s="61"/>
      <c r="UO27" s="61"/>
      <c r="UP27" s="61"/>
      <c r="UQ27" s="61"/>
      <c r="UR27" s="61"/>
      <c r="US27" s="61"/>
      <c r="UT27" s="61"/>
      <c r="UU27" s="61"/>
      <c r="UV27" s="61"/>
      <c r="UW27" s="61"/>
      <c r="UX27" s="61"/>
      <c r="UY27" s="61"/>
      <c r="UZ27" s="61"/>
      <c r="VA27" s="61"/>
      <c r="VB27" s="61"/>
      <c r="VC27" s="61"/>
      <c r="VD27" s="61"/>
      <c r="VE27" s="61"/>
      <c r="VF27" s="61"/>
      <c r="VG27" s="61"/>
      <c r="VH27" s="61"/>
      <c r="VI27" s="61"/>
      <c r="VJ27" s="61"/>
      <c r="VK27" s="61"/>
      <c r="VL27" s="61"/>
      <c r="VM27" s="61"/>
      <c r="VN27" s="61"/>
      <c r="VO27" s="61"/>
      <c r="VP27" s="61"/>
      <c r="VQ27" s="61"/>
      <c r="VR27" s="61"/>
      <c r="VS27" s="61"/>
      <c r="VT27" s="61"/>
      <c r="VU27" s="61"/>
      <c r="VV27" s="61"/>
      <c r="VW27" s="61"/>
      <c r="VX27" s="61"/>
      <c r="VY27" s="61"/>
      <c r="VZ27" s="61"/>
      <c r="WA27" s="61"/>
      <c r="WB27" s="61"/>
      <c r="WC27" s="61"/>
      <c r="WD27" s="61"/>
      <c r="WE27" s="61"/>
      <c r="WF27" s="61"/>
      <c r="WG27" s="61"/>
      <c r="WH27" s="61"/>
      <c r="WI27" s="61"/>
      <c r="WJ27" s="61"/>
      <c r="WK27" s="61"/>
      <c r="WL27" s="61"/>
      <c r="WM27" s="61"/>
      <c r="WN27" s="61"/>
      <c r="WO27" s="61"/>
      <c r="WP27" s="61"/>
      <c r="WQ27" s="61"/>
      <c r="WR27" s="61"/>
      <c r="WS27" s="61"/>
      <c r="WT27" s="61"/>
      <c r="WU27" s="61"/>
      <c r="WV27" s="61"/>
      <c r="WW27" s="61"/>
      <c r="WX27" s="61"/>
      <c r="WY27" s="61"/>
      <c r="WZ27" s="61"/>
      <c r="XA27" s="61"/>
      <c r="XB27" s="61"/>
      <c r="XC27" s="61"/>
      <c r="XD27" s="61"/>
      <c r="XE27" s="61"/>
      <c r="XF27" s="61"/>
      <c r="XG27" s="61"/>
      <c r="XH27" s="61"/>
      <c r="XI27" s="61"/>
      <c r="XJ27" s="61"/>
      <c r="XK27" s="61"/>
      <c r="XL27" s="61"/>
      <c r="XM27" s="61"/>
      <c r="XN27" s="61"/>
      <c r="XO27" s="61"/>
      <c r="XP27" s="61"/>
      <c r="XQ27" s="61"/>
      <c r="XR27" s="61"/>
      <c r="XS27" s="61"/>
      <c r="XT27" s="61"/>
      <c r="XU27" s="61"/>
      <c r="XV27" s="61"/>
      <c r="XW27" s="61"/>
      <c r="XX27" s="61"/>
      <c r="XY27" s="61"/>
      <c r="XZ27" s="61"/>
      <c r="YA27" s="61"/>
      <c r="YB27" s="61"/>
      <c r="YC27" s="61"/>
      <c r="YD27" s="61"/>
      <c r="YE27" s="61"/>
      <c r="YF27" s="61"/>
      <c r="YG27" s="61"/>
      <c r="YH27" s="61"/>
      <c r="YI27" s="61"/>
      <c r="YJ27" s="61"/>
      <c r="YK27" s="61"/>
      <c r="YL27" s="61"/>
      <c r="YM27" s="61"/>
      <c r="YN27" s="61"/>
      <c r="YO27" s="61"/>
      <c r="YP27" s="61"/>
      <c r="YQ27" s="61"/>
      <c r="YR27" s="61"/>
      <c r="YS27" s="61"/>
      <c r="YT27" s="61"/>
      <c r="YU27" s="61"/>
      <c r="YV27" s="61"/>
      <c r="YW27" s="61"/>
      <c r="YX27" s="61"/>
      <c r="YY27" s="61"/>
      <c r="YZ27" s="61"/>
      <c r="ZA27" s="61"/>
      <c r="ZB27" s="61"/>
      <c r="ZC27" s="61"/>
      <c r="ZD27" s="61"/>
      <c r="ZE27" s="61"/>
      <c r="ZF27" s="61"/>
      <c r="ZG27" s="61"/>
      <c r="ZH27" s="61"/>
      <c r="ZI27" s="61"/>
      <c r="ZJ27" s="61"/>
      <c r="ZK27" s="61"/>
      <c r="ZL27" s="61"/>
      <c r="ZM27" s="61"/>
      <c r="ZN27" s="61"/>
      <c r="ZO27" s="61"/>
      <c r="ZP27" s="61"/>
      <c r="ZQ27" s="61"/>
      <c r="ZR27" s="61"/>
      <c r="ZS27" s="61"/>
      <c r="ZT27" s="61"/>
      <c r="ZU27" s="61"/>
      <c r="ZV27" s="61"/>
      <c r="ZW27" s="61"/>
      <c r="ZX27" s="61"/>
      <c r="ZY27" s="61"/>
      <c r="ZZ27" s="61"/>
      <c r="AAA27" s="61"/>
      <c r="AAB27" s="61"/>
      <c r="AAC27" s="61"/>
      <c r="AAD27" s="61"/>
      <c r="AAE27" s="61"/>
      <c r="AAF27" s="61"/>
      <c r="AAG27" s="61"/>
      <c r="AAH27" s="61"/>
      <c r="AAI27" s="61"/>
      <c r="AAJ27" s="61"/>
      <c r="AAK27" s="61"/>
      <c r="AAL27" s="61"/>
      <c r="AAM27" s="61"/>
      <c r="AAN27" s="61"/>
      <c r="AAO27" s="61"/>
      <c r="AAP27" s="61"/>
      <c r="AAQ27" s="61"/>
      <c r="AAR27" s="61"/>
      <c r="AAS27" s="61"/>
      <c r="AAT27" s="61"/>
      <c r="AAU27" s="61"/>
      <c r="AAV27" s="61"/>
      <c r="AAW27" s="61"/>
      <c r="AAX27" s="61"/>
      <c r="AAY27" s="61"/>
      <c r="AAZ27" s="61"/>
      <c r="ABA27" s="61"/>
      <c r="ABB27" s="61"/>
      <c r="ABC27" s="61"/>
      <c r="ABD27" s="61"/>
      <c r="ABE27" s="61"/>
      <c r="ABF27" s="61"/>
      <c r="ABG27" s="61"/>
      <c r="ABH27" s="61"/>
      <c r="ABI27" s="61"/>
      <c r="ABJ27" s="61"/>
      <c r="ABK27" s="61"/>
      <c r="ABL27" s="61"/>
      <c r="ABM27" s="61"/>
      <c r="ABN27" s="61"/>
      <c r="ABO27" s="61"/>
      <c r="ABP27" s="61"/>
      <c r="ABQ27" s="61"/>
      <c r="ABR27" s="61"/>
      <c r="ABS27" s="61"/>
      <c r="ABT27" s="61"/>
      <c r="ABU27" s="61"/>
      <c r="ABV27" s="61"/>
      <c r="ABW27" s="61"/>
      <c r="ABX27" s="61"/>
      <c r="ABY27" s="61"/>
      <c r="ABZ27" s="61"/>
      <c r="ACA27" s="61"/>
      <c r="ACB27" s="61"/>
      <c r="ACC27" s="61"/>
      <c r="ACD27" s="61"/>
      <c r="ACE27" s="61"/>
      <c r="ACF27" s="61"/>
      <c r="ACG27" s="61"/>
      <c r="ACH27" s="61"/>
      <c r="ACI27" s="61"/>
      <c r="ACJ27" s="61"/>
      <c r="ACK27" s="61"/>
      <c r="ACL27" s="61"/>
      <c r="ACM27" s="61"/>
      <c r="ACN27" s="61"/>
      <c r="ACO27" s="61"/>
      <c r="ACP27" s="61"/>
      <c r="ACQ27" s="61"/>
      <c r="ACR27" s="61"/>
      <c r="ACS27" s="61"/>
      <c r="ACT27" s="61"/>
      <c r="ACU27" s="61"/>
      <c r="ACV27" s="61"/>
      <c r="ACW27" s="61"/>
      <c r="ACX27" s="61"/>
      <c r="ACY27" s="61"/>
      <c r="ACZ27" s="61"/>
      <c r="ADA27" s="61"/>
      <c r="ADB27" s="61"/>
      <c r="ADC27" s="61"/>
      <c r="ADD27" s="61"/>
      <c r="ADE27" s="61"/>
      <c r="ADF27" s="61"/>
      <c r="ADG27" s="61"/>
      <c r="ADH27" s="61"/>
      <c r="ADI27" s="61"/>
      <c r="ADJ27" s="61"/>
      <c r="ADK27" s="61"/>
      <c r="ADL27" s="61"/>
      <c r="ADM27" s="61"/>
      <c r="ADN27" s="61"/>
      <c r="ADO27" s="61"/>
      <c r="ADP27" s="61"/>
      <c r="ADQ27" s="61"/>
      <c r="ADR27" s="61"/>
      <c r="ADS27" s="61"/>
      <c r="ADT27" s="61"/>
      <c r="ADU27" s="61"/>
      <c r="ADV27" s="61"/>
      <c r="ADW27" s="61"/>
      <c r="ADX27" s="61"/>
      <c r="ADY27" s="61"/>
      <c r="ADZ27" s="61"/>
      <c r="AEA27" s="61"/>
      <c r="AEB27" s="61"/>
      <c r="AEC27" s="61"/>
      <c r="AED27" s="61"/>
      <c r="AEE27" s="61"/>
      <c r="AEF27" s="61"/>
      <c r="AEG27" s="61"/>
      <c r="AEH27" s="61"/>
      <c r="AEI27" s="61"/>
      <c r="AEJ27" s="61"/>
      <c r="AEK27" s="61"/>
      <c r="AEL27" s="61"/>
      <c r="AEM27" s="61"/>
      <c r="AEN27" s="61"/>
      <c r="AEO27" s="61"/>
      <c r="AEP27" s="61"/>
      <c r="AEQ27" s="61"/>
      <c r="AER27" s="61"/>
      <c r="AES27" s="61"/>
      <c r="AET27" s="61"/>
      <c r="AEU27" s="61"/>
      <c r="AEV27" s="61"/>
      <c r="AEW27" s="61"/>
      <c r="AEX27" s="61"/>
      <c r="AEY27" s="61"/>
      <c r="AEZ27" s="61"/>
      <c r="AFA27" s="61"/>
      <c r="AFB27" s="61"/>
      <c r="AFC27" s="61"/>
      <c r="AFD27" s="61"/>
      <c r="AFE27" s="61"/>
      <c r="AFF27" s="61"/>
      <c r="AFG27" s="61"/>
      <c r="AFH27" s="61"/>
      <c r="AFI27" s="61"/>
      <c r="AFJ27" s="61"/>
      <c r="AFK27" s="61"/>
      <c r="AFL27" s="61"/>
      <c r="AFM27" s="61"/>
      <c r="AFN27" s="61"/>
      <c r="AFO27" s="61"/>
      <c r="AFP27" s="61"/>
      <c r="AFQ27" s="61"/>
      <c r="AFR27" s="61"/>
      <c r="AFS27" s="61"/>
      <c r="AFT27" s="61"/>
      <c r="AFU27" s="61"/>
      <c r="AFV27" s="61"/>
      <c r="AFW27" s="61"/>
      <c r="AFX27" s="61"/>
      <c r="AFY27" s="61"/>
      <c r="AFZ27" s="61"/>
      <c r="AGA27" s="61"/>
      <c r="AGB27" s="61"/>
      <c r="AGC27" s="61"/>
      <c r="AGD27" s="61"/>
      <c r="AGE27" s="61"/>
      <c r="AGF27" s="61"/>
      <c r="AGG27" s="61"/>
      <c r="AGH27" s="61"/>
      <c r="AGI27" s="61"/>
      <c r="AGJ27" s="61"/>
      <c r="AGK27" s="61"/>
      <c r="AGL27" s="61"/>
      <c r="AGM27" s="61"/>
      <c r="AGN27" s="61"/>
      <c r="AGO27" s="61"/>
      <c r="AGP27" s="61"/>
      <c r="AGQ27" s="61"/>
      <c r="AGR27" s="61"/>
      <c r="AGS27" s="61"/>
      <c r="AGT27" s="61"/>
      <c r="AGU27" s="61"/>
      <c r="AGV27" s="61"/>
      <c r="AGW27" s="61"/>
      <c r="AGX27" s="61"/>
      <c r="AGY27" s="61"/>
      <c r="AGZ27" s="61"/>
      <c r="AHA27" s="61"/>
      <c r="AHB27" s="61"/>
      <c r="AHC27" s="61"/>
      <c r="AHD27" s="61"/>
      <c r="AHE27" s="61"/>
      <c r="AHF27" s="61"/>
      <c r="AHG27" s="61"/>
      <c r="AHH27" s="61"/>
      <c r="AHI27" s="61"/>
      <c r="AHJ27" s="61"/>
      <c r="AHK27" s="61"/>
      <c r="AHL27" s="61"/>
      <c r="AHM27" s="61"/>
      <c r="AHN27" s="61"/>
      <c r="AHO27" s="61"/>
      <c r="AHP27" s="61"/>
      <c r="AHQ27" s="61"/>
      <c r="AHR27" s="61"/>
      <c r="AHS27" s="61"/>
      <c r="AHT27" s="61"/>
      <c r="AHU27" s="61"/>
      <c r="AHV27" s="61"/>
      <c r="AHW27" s="61"/>
      <c r="AHX27" s="61"/>
      <c r="AHY27" s="61"/>
      <c r="AHZ27" s="61"/>
      <c r="AIA27" s="61"/>
      <c r="AIB27" s="61"/>
      <c r="AIC27" s="61"/>
      <c r="AID27" s="61"/>
      <c r="AIE27" s="61"/>
      <c r="AIF27" s="61"/>
      <c r="AIG27" s="61"/>
      <c r="AIH27" s="61"/>
      <c r="AII27" s="61"/>
      <c r="AIJ27" s="61"/>
      <c r="AIK27" s="61"/>
      <c r="AIL27" s="61"/>
      <c r="AIM27" s="61"/>
      <c r="AIN27" s="61"/>
      <c r="AIO27" s="61"/>
      <c r="AIP27" s="61"/>
      <c r="AIQ27" s="61"/>
      <c r="AIR27" s="61"/>
      <c r="AIS27" s="61"/>
      <c r="AIT27" s="61"/>
      <c r="AIU27" s="61"/>
      <c r="AIV27" s="61"/>
      <c r="AIW27" s="61"/>
      <c r="AIX27" s="61"/>
      <c r="AIY27" s="61"/>
      <c r="AIZ27" s="61"/>
      <c r="AJA27" s="61"/>
      <c r="AJB27" s="61"/>
      <c r="AJC27" s="61"/>
      <c r="AJD27" s="61"/>
      <c r="AJE27" s="61"/>
      <c r="AJF27" s="61"/>
      <c r="AJG27" s="61"/>
      <c r="AJH27" s="61"/>
      <c r="AJI27" s="61"/>
      <c r="AJJ27" s="61"/>
      <c r="AJK27" s="61"/>
      <c r="AJL27" s="61"/>
      <c r="AJM27" s="61"/>
      <c r="AJN27" s="61"/>
      <c r="AJO27" s="61"/>
      <c r="AJP27" s="61"/>
      <c r="AJQ27" s="61"/>
      <c r="AJR27" s="61"/>
      <c r="AJS27" s="61"/>
      <c r="AJT27" s="61"/>
      <c r="AJU27" s="61"/>
      <c r="AJV27" s="61"/>
      <c r="AJW27" s="61"/>
      <c r="AJX27" s="61"/>
      <c r="AJY27" s="61"/>
      <c r="AJZ27" s="61"/>
      <c r="AKA27" s="61"/>
      <c r="AKB27" s="61"/>
      <c r="AKC27" s="61"/>
      <c r="AKD27" s="61"/>
      <c r="AKE27" s="61"/>
      <c r="AKF27" s="61"/>
      <c r="AKG27" s="61"/>
      <c r="AKH27" s="61"/>
      <c r="AKI27" s="61"/>
      <c r="AKJ27" s="61"/>
      <c r="AKK27" s="61"/>
      <c r="AKL27" s="61"/>
      <c r="AKM27" s="61"/>
      <c r="AKN27" s="61"/>
      <c r="AKO27" s="61"/>
      <c r="AKP27" s="61"/>
      <c r="AKQ27" s="61"/>
      <c r="AKR27" s="61"/>
      <c r="AKS27" s="61"/>
      <c r="AKT27" s="61"/>
      <c r="AKU27" s="61"/>
      <c r="AKV27" s="61"/>
      <c r="AKW27" s="61"/>
      <c r="AKX27" s="61"/>
      <c r="AKY27" s="61"/>
      <c r="AKZ27" s="61"/>
      <c r="ALA27" s="61"/>
      <c r="ALB27" s="61"/>
      <c r="ALC27" s="61"/>
      <c r="ALD27" s="61"/>
      <c r="ALE27" s="61"/>
      <c r="ALF27" s="61"/>
      <c r="ALG27" s="61"/>
      <c r="ALH27" s="61"/>
      <c r="ALI27" s="61"/>
      <c r="ALJ27" s="61"/>
      <c r="ALK27" s="61"/>
      <c r="ALL27" s="61"/>
      <c r="ALM27" s="61"/>
      <c r="ALN27" s="61"/>
      <c r="ALO27" s="61"/>
      <c r="ALP27" s="61"/>
      <c r="ALQ27" s="61"/>
      <c r="ALR27" s="61"/>
      <c r="ALS27" s="61"/>
      <c r="ALT27" s="61"/>
      <c r="ALU27" s="61"/>
      <c r="ALV27" s="61"/>
      <c r="ALW27" s="61"/>
      <c r="ALX27" s="61"/>
      <c r="ALY27" s="61"/>
      <c r="ALZ27" s="61"/>
      <c r="AMA27" s="61"/>
      <c r="AMB27" s="61"/>
      <c r="AMC27" s="61"/>
      <c r="AMD27" s="61"/>
      <c r="AME27" s="61"/>
      <c r="AMF27" s="61"/>
      <c r="AMG27" s="61"/>
      <c r="AMH27" s="61"/>
      <c r="AMI27" s="61"/>
      <c r="AMJ27" s="61"/>
      <c r="AMK27" s="61"/>
      <c r="AML27" s="61"/>
      <c r="AMM27" s="61"/>
      <c r="AMN27" s="61"/>
      <c r="AMO27" s="61"/>
      <c r="AMP27" s="61"/>
      <c r="AMQ27" s="61"/>
      <c r="AMR27" s="61"/>
      <c r="AMS27" s="61"/>
      <c r="AMT27" s="61"/>
      <c r="AMU27" s="61"/>
      <c r="AMV27" s="61"/>
      <c r="AMW27" s="61"/>
      <c r="AMX27" s="61"/>
      <c r="AMY27" s="61"/>
      <c r="AMZ27" s="61"/>
      <c r="ANA27" s="61"/>
      <c r="ANB27" s="61"/>
      <c r="ANC27" s="61"/>
      <c r="AND27" s="61"/>
      <c r="ANE27" s="61"/>
      <c r="ANF27" s="61"/>
      <c r="ANG27" s="61"/>
      <c r="ANH27" s="61"/>
      <c r="ANI27" s="61"/>
      <c r="ANJ27" s="61"/>
      <c r="ANK27" s="61"/>
      <c r="ANL27" s="61"/>
      <c r="ANM27" s="61"/>
      <c r="ANN27" s="61"/>
      <c r="ANO27" s="61"/>
      <c r="ANP27" s="61"/>
      <c r="ANQ27" s="61"/>
      <c r="ANR27" s="61"/>
      <c r="ANS27" s="61"/>
      <c r="ANT27" s="61"/>
      <c r="ANU27" s="61"/>
      <c r="ANV27" s="61"/>
      <c r="ANW27" s="61"/>
      <c r="ANX27" s="61"/>
      <c r="ANY27" s="61"/>
      <c r="ANZ27" s="61"/>
      <c r="AOA27" s="61"/>
      <c r="AOB27" s="61"/>
      <c r="AOC27" s="61"/>
      <c r="AOD27" s="61"/>
      <c r="AOE27" s="61"/>
      <c r="AOF27" s="61"/>
      <c r="AOG27" s="61"/>
      <c r="AOH27" s="61"/>
      <c r="AOI27" s="61"/>
      <c r="AOJ27" s="61"/>
      <c r="AOK27" s="61"/>
      <c r="AOL27" s="61"/>
      <c r="AOM27" s="61"/>
      <c r="AON27" s="61"/>
      <c r="AOO27" s="61"/>
      <c r="AOP27" s="61"/>
      <c r="AOQ27" s="61"/>
      <c r="AOR27" s="61"/>
      <c r="AOS27" s="61"/>
      <c r="AOT27" s="61"/>
      <c r="AOU27" s="61"/>
      <c r="AOV27" s="61"/>
      <c r="AOW27" s="61"/>
      <c r="AOX27" s="61"/>
      <c r="AOY27" s="61"/>
      <c r="AOZ27" s="61"/>
      <c r="APA27" s="61"/>
      <c r="APB27" s="61"/>
      <c r="APC27" s="61"/>
      <c r="APD27" s="61"/>
      <c r="APE27" s="61"/>
      <c r="APF27" s="61"/>
      <c r="APG27" s="61"/>
      <c r="APH27" s="61"/>
      <c r="API27" s="61"/>
      <c r="APJ27" s="61"/>
      <c r="APK27" s="61"/>
      <c r="APL27" s="61"/>
      <c r="APM27" s="61"/>
      <c r="APN27" s="61"/>
      <c r="APO27" s="61"/>
      <c r="APP27" s="61"/>
      <c r="APQ27" s="61"/>
      <c r="APR27" s="61"/>
      <c r="APS27" s="61"/>
      <c r="APT27" s="61"/>
      <c r="APU27" s="61"/>
      <c r="APV27" s="61"/>
      <c r="APW27" s="61"/>
      <c r="APX27" s="61"/>
      <c r="APY27" s="61"/>
      <c r="APZ27" s="61"/>
      <c r="AQA27" s="61"/>
      <c r="AQB27" s="61"/>
      <c r="AQC27" s="61"/>
      <c r="AQD27" s="61"/>
      <c r="AQE27" s="61"/>
      <c r="AQF27" s="61"/>
    </row>
    <row r="28" spans="1:1124" s="4" customFormat="1" ht="76.5" x14ac:dyDescent="0.25">
      <c r="A28" s="20">
        <v>10</v>
      </c>
      <c r="B28" s="29" t="s">
        <v>94</v>
      </c>
      <c r="C28" s="20" t="s">
        <v>91</v>
      </c>
      <c r="D28" s="20" t="s">
        <v>60</v>
      </c>
      <c r="E28" s="29"/>
      <c r="F28" s="42">
        <v>1350</v>
      </c>
      <c r="G28" s="30">
        <v>2720582.5</v>
      </c>
      <c r="H28" s="92">
        <v>1563253.56</v>
      </c>
      <c r="I28" s="29"/>
      <c r="J28" s="29"/>
      <c r="K28" s="29" t="s">
        <v>109</v>
      </c>
      <c r="L28" s="35"/>
      <c r="M28" s="29"/>
      <c r="N28" s="60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  <c r="IL28" s="61"/>
      <c r="IM28" s="61"/>
      <c r="IN28" s="61"/>
      <c r="IO28" s="61"/>
      <c r="IP28" s="61"/>
      <c r="IQ28" s="61"/>
      <c r="IR28" s="61"/>
      <c r="IS28" s="61"/>
      <c r="IT28" s="61"/>
      <c r="IU28" s="61"/>
      <c r="IV28" s="61"/>
      <c r="IW28" s="61"/>
      <c r="IX28" s="61"/>
      <c r="IY28" s="61"/>
      <c r="IZ28" s="61"/>
      <c r="JA28" s="61"/>
      <c r="JB28" s="61"/>
      <c r="JC28" s="61"/>
      <c r="JD28" s="61"/>
      <c r="JE28" s="61"/>
      <c r="JF28" s="61"/>
      <c r="JG28" s="61"/>
      <c r="JH28" s="61"/>
      <c r="JI28" s="61"/>
      <c r="JJ28" s="61"/>
      <c r="JK28" s="61"/>
      <c r="JL28" s="61"/>
      <c r="JM28" s="61"/>
      <c r="JN28" s="61"/>
      <c r="JO28" s="61"/>
      <c r="JP28" s="61"/>
      <c r="JQ28" s="61"/>
      <c r="JR28" s="61"/>
      <c r="JS28" s="61"/>
      <c r="JT28" s="61"/>
      <c r="JU28" s="61"/>
      <c r="JV28" s="61"/>
      <c r="JW28" s="61"/>
      <c r="JX28" s="61"/>
      <c r="JY28" s="61"/>
      <c r="JZ28" s="61"/>
      <c r="KA28" s="61"/>
      <c r="KB28" s="61"/>
      <c r="KC28" s="61"/>
      <c r="KD28" s="61"/>
      <c r="KE28" s="61"/>
      <c r="KF28" s="61"/>
      <c r="KG28" s="61"/>
      <c r="KH28" s="61"/>
      <c r="KI28" s="61"/>
      <c r="KJ28" s="61"/>
      <c r="KK28" s="61"/>
      <c r="KL28" s="61"/>
      <c r="KM28" s="61"/>
      <c r="KN28" s="61"/>
      <c r="KO28" s="61"/>
      <c r="KP28" s="61"/>
      <c r="KQ28" s="61"/>
      <c r="KR28" s="61"/>
      <c r="KS28" s="61"/>
      <c r="KT28" s="61"/>
      <c r="KU28" s="61"/>
      <c r="KV28" s="61"/>
      <c r="KW28" s="61"/>
      <c r="KX28" s="61"/>
      <c r="KY28" s="61"/>
      <c r="KZ28" s="61"/>
      <c r="LA28" s="61"/>
      <c r="LB28" s="61"/>
      <c r="LC28" s="61"/>
      <c r="LD28" s="61"/>
      <c r="LE28" s="61"/>
      <c r="LF28" s="61"/>
      <c r="LG28" s="61"/>
      <c r="LH28" s="61"/>
      <c r="LI28" s="61"/>
      <c r="LJ28" s="61"/>
      <c r="LK28" s="61"/>
      <c r="LL28" s="61"/>
      <c r="LM28" s="61"/>
      <c r="LN28" s="61"/>
      <c r="LO28" s="61"/>
      <c r="LP28" s="61"/>
      <c r="LQ28" s="61"/>
      <c r="LR28" s="61"/>
      <c r="LS28" s="61"/>
      <c r="LT28" s="61"/>
      <c r="LU28" s="61"/>
      <c r="LV28" s="61"/>
      <c r="LW28" s="61"/>
      <c r="LX28" s="61"/>
      <c r="LY28" s="61"/>
      <c r="LZ28" s="61"/>
      <c r="MA28" s="61"/>
      <c r="MB28" s="61"/>
      <c r="MC28" s="61"/>
      <c r="MD28" s="61"/>
      <c r="ME28" s="61"/>
      <c r="MF28" s="61"/>
      <c r="MG28" s="61"/>
      <c r="MH28" s="61"/>
      <c r="MI28" s="61"/>
      <c r="MJ28" s="61"/>
      <c r="MK28" s="61"/>
      <c r="ML28" s="61"/>
      <c r="MM28" s="61"/>
      <c r="MN28" s="61"/>
      <c r="MO28" s="61"/>
      <c r="MP28" s="61"/>
      <c r="MQ28" s="61"/>
      <c r="MR28" s="61"/>
      <c r="MS28" s="61"/>
      <c r="MT28" s="61"/>
      <c r="MU28" s="61"/>
      <c r="MV28" s="61"/>
      <c r="MW28" s="61"/>
      <c r="MX28" s="61"/>
      <c r="MY28" s="61"/>
      <c r="MZ28" s="61"/>
      <c r="NA28" s="61"/>
      <c r="NB28" s="61"/>
      <c r="NC28" s="61"/>
      <c r="ND28" s="61"/>
      <c r="NE28" s="61"/>
      <c r="NF28" s="61"/>
      <c r="NG28" s="61"/>
      <c r="NH28" s="61"/>
      <c r="NI28" s="61"/>
      <c r="NJ28" s="61"/>
      <c r="NK28" s="61"/>
      <c r="NL28" s="61"/>
      <c r="NM28" s="61"/>
      <c r="NN28" s="61"/>
      <c r="NO28" s="61"/>
      <c r="NP28" s="61"/>
      <c r="NQ28" s="61"/>
      <c r="NR28" s="61"/>
      <c r="NS28" s="61"/>
      <c r="NT28" s="61"/>
      <c r="NU28" s="61"/>
      <c r="NV28" s="61"/>
      <c r="NW28" s="61"/>
      <c r="NX28" s="61"/>
      <c r="NY28" s="61"/>
      <c r="NZ28" s="61"/>
      <c r="OA28" s="61"/>
      <c r="OB28" s="61"/>
      <c r="OC28" s="61"/>
      <c r="OD28" s="61"/>
      <c r="OE28" s="61"/>
      <c r="OF28" s="61"/>
      <c r="OG28" s="61"/>
      <c r="OH28" s="61"/>
      <c r="OI28" s="61"/>
      <c r="OJ28" s="61"/>
      <c r="OK28" s="61"/>
      <c r="OL28" s="61"/>
      <c r="OM28" s="61"/>
      <c r="ON28" s="61"/>
      <c r="OO28" s="61"/>
      <c r="OP28" s="61"/>
      <c r="OQ28" s="61"/>
      <c r="OR28" s="61"/>
      <c r="OS28" s="61"/>
      <c r="OT28" s="61"/>
      <c r="OU28" s="61"/>
      <c r="OV28" s="61"/>
      <c r="OW28" s="61"/>
      <c r="OX28" s="61"/>
      <c r="OY28" s="61"/>
      <c r="OZ28" s="61"/>
      <c r="PA28" s="61"/>
      <c r="PB28" s="61"/>
      <c r="PC28" s="61"/>
      <c r="PD28" s="61"/>
      <c r="PE28" s="61"/>
      <c r="PF28" s="61"/>
      <c r="PG28" s="61"/>
      <c r="PH28" s="61"/>
      <c r="PI28" s="61"/>
      <c r="PJ28" s="61"/>
      <c r="PK28" s="61"/>
      <c r="PL28" s="61"/>
      <c r="PM28" s="61"/>
      <c r="PN28" s="61"/>
      <c r="PO28" s="61"/>
      <c r="PP28" s="61"/>
      <c r="PQ28" s="61"/>
      <c r="PR28" s="61"/>
      <c r="PS28" s="61"/>
      <c r="PT28" s="61"/>
      <c r="PU28" s="61"/>
      <c r="PV28" s="61"/>
      <c r="PW28" s="61"/>
      <c r="PX28" s="61"/>
      <c r="PY28" s="61"/>
      <c r="PZ28" s="61"/>
      <c r="QA28" s="61"/>
      <c r="QB28" s="61"/>
      <c r="QC28" s="61"/>
      <c r="QD28" s="61"/>
      <c r="QE28" s="61"/>
      <c r="QF28" s="61"/>
      <c r="QG28" s="61"/>
      <c r="QH28" s="61"/>
      <c r="QI28" s="61"/>
      <c r="QJ28" s="61"/>
      <c r="QK28" s="61"/>
      <c r="QL28" s="61"/>
      <c r="QM28" s="61"/>
      <c r="QN28" s="61"/>
      <c r="QO28" s="61"/>
      <c r="QP28" s="61"/>
      <c r="QQ28" s="61"/>
      <c r="QR28" s="61"/>
      <c r="QS28" s="61"/>
      <c r="QT28" s="61"/>
      <c r="QU28" s="61"/>
      <c r="QV28" s="61"/>
      <c r="QW28" s="61"/>
      <c r="QX28" s="61"/>
      <c r="QY28" s="61"/>
      <c r="QZ28" s="61"/>
      <c r="RA28" s="61"/>
      <c r="RB28" s="61"/>
      <c r="RC28" s="61"/>
      <c r="RD28" s="61"/>
      <c r="RE28" s="61"/>
      <c r="RF28" s="61"/>
      <c r="RG28" s="61"/>
      <c r="RH28" s="61"/>
      <c r="RI28" s="61"/>
      <c r="RJ28" s="61"/>
      <c r="RK28" s="61"/>
      <c r="RL28" s="61"/>
      <c r="RM28" s="61"/>
      <c r="RN28" s="61"/>
      <c r="RO28" s="61"/>
      <c r="RP28" s="61"/>
      <c r="RQ28" s="61"/>
      <c r="RR28" s="61"/>
      <c r="RS28" s="61"/>
      <c r="RT28" s="61"/>
      <c r="RU28" s="61"/>
      <c r="RV28" s="61"/>
      <c r="RW28" s="61"/>
      <c r="RX28" s="61"/>
      <c r="RY28" s="61"/>
      <c r="RZ28" s="61"/>
      <c r="SA28" s="61"/>
      <c r="SB28" s="61"/>
      <c r="SC28" s="61"/>
      <c r="SD28" s="61"/>
      <c r="SE28" s="61"/>
      <c r="SF28" s="61"/>
      <c r="SG28" s="61"/>
      <c r="SH28" s="61"/>
      <c r="SI28" s="61"/>
      <c r="SJ28" s="61"/>
      <c r="SK28" s="61"/>
      <c r="SL28" s="61"/>
      <c r="SM28" s="61"/>
      <c r="SN28" s="61"/>
      <c r="SO28" s="61"/>
      <c r="SP28" s="61"/>
      <c r="SQ28" s="61"/>
      <c r="SR28" s="61"/>
      <c r="SS28" s="61"/>
      <c r="ST28" s="61"/>
      <c r="SU28" s="61"/>
      <c r="SV28" s="61"/>
      <c r="SW28" s="61"/>
      <c r="SX28" s="61"/>
      <c r="SY28" s="61"/>
      <c r="SZ28" s="61"/>
      <c r="TA28" s="61"/>
      <c r="TB28" s="61"/>
      <c r="TC28" s="61"/>
      <c r="TD28" s="61"/>
      <c r="TE28" s="61"/>
      <c r="TF28" s="61"/>
      <c r="TG28" s="61"/>
      <c r="TH28" s="61"/>
      <c r="TI28" s="61"/>
      <c r="TJ28" s="61"/>
      <c r="TK28" s="61"/>
      <c r="TL28" s="61"/>
      <c r="TM28" s="61"/>
      <c r="TN28" s="61"/>
      <c r="TO28" s="61"/>
      <c r="TP28" s="61"/>
      <c r="TQ28" s="61"/>
      <c r="TR28" s="61"/>
      <c r="TS28" s="61"/>
      <c r="TT28" s="61"/>
      <c r="TU28" s="61"/>
      <c r="TV28" s="61"/>
      <c r="TW28" s="61"/>
      <c r="TX28" s="61"/>
      <c r="TY28" s="61"/>
      <c r="TZ28" s="61"/>
      <c r="UA28" s="61"/>
      <c r="UB28" s="61"/>
      <c r="UC28" s="61"/>
      <c r="UD28" s="61"/>
      <c r="UE28" s="61"/>
      <c r="UF28" s="61"/>
      <c r="UG28" s="61"/>
      <c r="UH28" s="61"/>
      <c r="UI28" s="61"/>
      <c r="UJ28" s="61"/>
      <c r="UK28" s="61"/>
      <c r="UL28" s="61"/>
      <c r="UM28" s="61"/>
      <c r="UN28" s="61"/>
      <c r="UO28" s="61"/>
      <c r="UP28" s="61"/>
      <c r="UQ28" s="61"/>
      <c r="UR28" s="61"/>
      <c r="US28" s="61"/>
      <c r="UT28" s="61"/>
      <c r="UU28" s="61"/>
      <c r="UV28" s="61"/>
      <c r="UW28" s="61"/>
      <c r="UX28" s="61"/>
      <c r="UY28" s="61"/>
      <c r="UZ28" s="61"/>
      <c r="VA28" s="61"/>
      <c r="VB28" s="61"/>
      <c r="VC28" s="61"/>
      <c r="VD28" s="61"/>
      <c r="VE28" s="61"/>
      <c r="VF28" s="61"/>
      <c r="VG28" s="61"/>
      <c r="VH28" s="61"/>
      <c r="VI28" s="61"/>
      <c r="VJ28" s="61"/>
      <c r="VK28" s="61"/>
      <c r="VL28" s="61"/>
      <c r="VM28" s="61"/>
      <c r="VN28" s="61"/>
      <c r="VO28" s="61"/>
      <c r="VP28" s="61"/>
      <c r="VQ28" s="61"/>
      <c r="VR28" s="61"/>
      <c r="VS28" s="61"/>
      <c r="VT28" s="61"/>
      <c r="VU28" s="61"/>
      <c r="VV28" s="61"/>
      <c r="VW28" s="61"/>
      <c r="VX28" s="61"/>
      <c r="VY28" s="61"/>
      <c r="VZ28" s="61"/>
      <c r="WA28" s="61"/>
      <c r="WB28" s="61"/>
      <c r="WC28" s="61"/>
      <c r="WD28" s="61"/>
      <c r="WE28" s="61"/>
      <c r="WF28" s="61"/>
      <c r="WG28" s="61"/>
      <c r="WH28" s="61"/>
      <c r="WI28" s="61"/>
      <c r="WJ28" s="61"/>
      <c r="WK28" s="61"/>
      <c r="WL28" s="61"/>
      <c r="WM28" s="61"/>
      <c r="WN28" s="61"/>
      <c r="WO28" s="61"/>
      <c r="WP28" s="61"/>
      <c r="WQ28" s="61"/>
      <c r="WR28" s="61"/>
      <c r="WS28" s="61"/>
      <c r="WT28" s="61"/>
      <c r="WU28" s="61"/>
      <c r="WV28" s="61"/>
      <c r="WW28" s="61"/>
      <c r="WX28" s="61"/>
      <c r="WY28" s="61"/>
      <c r="WZ28" s="61"/>
      <c r="XA28" s="61"/>
      <c r="XB28" s="61"/>
      <c r="XC28" s="61"/>
      <c r="XD28" s="61"/>
      <c r="XE28" s="61"/>
      <c r="XF28" s="61"/>
      <c r="XG28" s="61"/>
      <c r="XH28" s="61"/>
      <c r="XI28" s="61"/>
      <c r="XJ28" s="61"/>
      <c r="XK28" s="61"/>
      <c r="XL28" s="61"/>
      <c r="XM28" s="61"/>
      <c r="XN28" s="61"/>
      <c r="XO28" s="61"/>
      <c r="XP28" s="61"/>
      <c r="XQ28" s="61"/>
      <c r="XR28" s="61"/>
      <c r="XS28" s="61"/>
      <c r="XT28" s="61"/>
      <c r="XU28" s="61"/>
      <c r="XV28" s="61"/>
      <c r="XW28" s="61"/>
      <c r="XX28" s="61"/>
      <c r="XY28" s="61"/>
      <c r="XZ28" s="61"/>
      <c r="YA28" s="61"/>
      <c r="YB28" s="61"/>
      <c r="YC28" s="61"/>
      <c r="YD28" s="61"/>
      <c r="YE28" s="61"/>
      <c r="YF28" s="61"/>
      <c r="YG28" s="61"/>
      <c r="YH28" s="61"/>
      <c r="YI28" s="61"/>
      <c r="YJ28" s="61"/>
      <c r="YK28" s="61"/>
      <c r="YL28" s="61"/>
      <c r="YM28" s="61"/>
      <c r="YN28" s="61"/>
      <c r="YO28" s="61"/>
      <c r="YP28" s="61"/>
      <c r="YQ28" s="61"/>
      <c r="YR28" s="61"/>
      <c r="YS28" s="61"/>
      <c r="YT28" s="61"/>
      <c r="YU28" s="61"/>
      <c r="YV28" s="61"/>
      <c r="YW28" s="61"/>
      <c r="YX28" s="61"/>
      <c r="YY28" s="61"/>
      <c r="YZ28" s="61"/>
      <c r="ZA28" s="61"/>
      <c r="ZB28" s="61"/>
      <c r="ZC28" s="61"/>
      <c r="ZD28" s="61"/>
      <c r="ZE28" s="61"/>
      <c r="ZF28" s="61"/>
      <c r="ZG28" s="61"/>
      <c r="ZH28" s="61"/>
      <c r="ZI28" s="61"/>
      <c r="ZJ28" s="61"/>
      <c r="ZK28" s="61"/>
      <c r="ZL28" s="61"/>
      <c r="ZM28" s="61"/>
      <c r="ZN28" s="61"/>
      <c r="ZO28" s="61"/>
      <c r="ZP28" s="61"/>
      <c r="ZQ28" s="61"/>
      <c r="ZR28" s="61"/>
      <c r="ZS28" s="61"/>
      <c r="ZT28" s="61"/>
      <c r="ZU28" s="61"/>
      <c r="ZV28" s="61"/>
      <c r="ZW28" s="61"/>
      <c r="ZX28" s="61"/>
      <c r="ZY28" s="61"/>
      <c r="ZZ28" s="61"/>
      <c r="AAA28" s="61"/>
      <c r="AAB28" s="61"/>
      <c r="AAC28" s="61"/>
      <c r="AAD28" s="61"/>
      <c r="AAE28" s="61"/>
      <c r="AAF28" s="61"/>
      <c r="AAG28" s="61"/>
      <c r="AAH28" s="61"/>
      <c r="AAI28" s="61"/>
      <c r="AAJ28" s="61"/>
      <c r="AAK28" s="61"/>
      <c r="AAL28" s="61"/>
      <c r="AAM28" s="61"/>
      <c r="AAN28" s="61"/>
      <c r="AAO28" s="61"/>
      <c r="AAP28" s="61"/>
      <c r="AAQ28" s="61"/>
      <c r="AAR28" s="61"/>
      <c r="AAS28" s="61"/>
      <c r="AAT28" s="61"/>
      <c r="AAU28" s="61"/>
      <c r="AAV28" s="61"/>
      <c r="AAW28" s="61"/>
      <c r="AAX28" s="61"/>
      <c r="AAY28" s="61"/>
      <c r="AAZ28" s="61"/>
      <c r="ABA28" s="61"/>
      <c r="ABB28" s="61"/>
      <c r="ABC28" s="61"/>
      <c r="ABD28" s="61"/>
      <c r="ABE28" s="61"/>
      <c r="ABF28" s="61"/>
      <c r="ABG28" s="61"/>
      <c r="ABH28" s="61"/>
      <c r="ABI28" s="61"/>
      <c r="ABJ28" s="61"/>
      <c r="ABK28" s="61"/>
      <c r="ABL28" s="61"/>
      <c r="ABM28" s="61"/>
      <c r="ABN28" s="61"/>
      <c r="ABO28" s="61"/>
      <c r="ABP28" s="61"/>
      <c r="ABQ28" s="61"/>
      <c r="ABR28" s="61"/>
      <c r="ABS28" s="61"/>
      <c r="ABT28" s="61"/>
      <c r="ABU28" s="61"/>
      <c r="ABV28" s="61"/>
      <c r="ABW28" s="61"/>
      <c r="ABX28" s="61"/>
      <c r="ABY28" s="61"/>
      <c r="ABZ28" s="61"/>
      <c r="ACA28" s="61"/>
      <c r="ACB28" s="61"/>
      <c r="ACC28" s="61"/>
      <c r="ACD28" s="61"/>
      <c r="ACE28" s="61"/>
      <c r="ACF28" s="61"/>
      <c r="ACG28" s="61"/>
      <c r="ACH28" s="61"/>
      <c r="ACI28" s="61"/>
      <c r="ACJ28" s="61"/>
      <c r="ACK28" s="61"/>
      <c r="ACL28" s="61"/>
      <c r="ACM28" s="61"/>
      <c r="ACN28" s="61"/>
      <c r="ACO28" s="61"/>
      <c r="ACP28" s="61"/>
      <c r="ACQ28" s="61"/>
      <c r="ACR28" s="61"/>
      <c r="ACS28" s="61"/>
      <c r="ACT28" s="61"/>
      <c r="ACU28" s="61"/>
      <c r="ACV28" s="61"/>
      <c r="ACW28" s="61"/>
      <c r="ACX28" s="61"/>
      <c r="ACY28" s="61"/>
      <c r="ACZ28" s="61"/>
      <c r="ADA28" s="61"/>
      <c r="ADB28" s="61"/>
      <c r="ADC28" s="61"/>
      <c r="ADD28" s="61"/>
      <c r="ADE28" s="61"/>
      <c r="ADF28" s="61"/>
      <c r="ADG28" s="61"/>
      <c r="ADH28" s="61"/>
      <c r="ADI28" s="61"/>
      <c r="ADJ28" s="61"/>
      <c r="ADK28" s="61"/>
      <c r="ADL28" s="61"/>
      <c r="ADM28" s="61"/>
      <c r="ADN28" s="61"/>
      <c r="ADO28" s="61"/>
      <c r="ADP28" s="61"/>
      <c r="ADQ28" s="61"/>
      <c r="ADR28" s="61"/>
      <c r="ADS28" s="61"/>
      <c r="ADT28" s="61"/>
      <c r="ADU28" s="61"/>
      <c r="ADV28" s="61"/>
      <c r="ADW28" s="61"/>
      <c r="ADX28" s="61"/>
      <c r="ADY28" s="61"/>
      <c r="ADZ28" s="61"/>
      <c r="AEA28" s="61"/>
      <c r="AEB28" s="61"/>
      <c r="AEC28" s="61"/>
      <c r="AED28" s="61"/>
      <c r="AEE28" s="61"/>
      <c r="AEF28" s="61"/>
      <c r="AEG28" s="61"/>
      <c r="AEH28" s="61"/>
      <c r="AEI28" s="61"/>
      <c r="AEJ28" s="61"/>
      <c r="AEK28" s="61"/>
      <c r="AEL28" s="61"/>
      <c r="AEM28" s="61"/>
      <c r="AEN28" s="61"/>
      <c r="AEO28" s="61"/>
      <c r="AEP28" s="61"/>
      <c r="AEQ28" s="61"/>
      <c r="AER28" s="61"/>
      <c r="AES28" s="61"/>
      <c r="AET28" s="61"/>
      <c r="AEU28" s="61"/>
      <c r="AEV28" s="61"/>
      <c r="AEW28" s="61"/>
      <c r="AEX28" s="61"/>
      <c r="AEY28" s="61"/>
      <c r="AEZ28" s="61"/>
      <c r="AFA28" s="61"/>
      <c r="AFB28" s="61"/>
      <c r="AFC28" s="61"/>
      <c r="AFD28" s="61"/>
      <c r="AFE28" s="61"/>
      <c r="AFF28" s="61"/>
      <c r="AFG28" s="61"/>
      <c r="AFH28" s="61"/>
      <c r="AFI28" s="61"/>
      <c r="AFJ28" s="61"/>
      <c r="AFK28" s="61"/>
      <c r="AFL28" s="61"/>
      <c r="AFM28" s="61"/>
      <c r="AFN28" s="61"/>
      <c r="AFO28" s="61"/>
      <c r="AFP28" s="61"/>
      <c r="AFQ28" s="61"/>
      <c r="AFR28" s="61"/>
      <c r="AFS28" s="61"/>
      <c r="AFT28" s="61"/>
      <c r="AFU28" s="61"/>
      <c r="AFV28" s="61"/>
      <c r="AFW28" s="61"/>
      <c r="AFX28" s="61"/>
      <c r="AFY28" s="61"/>
      <c r="AFZ28" s="61"/>
      <c r="AGA28" s="61"/>
      <c r="AGB28" s="61"/>
      <c r="AGC28" s="61"/>
      <c r="AGD28" s="61"/>
      <c r="AGE28" s="61"/>
      <c r="AGF28" s="61"/>
      <c r="AGG28" s="61"/>
      <c r="AGH28" s="61"/>
      <c r="AGI28" s="61"/>
      <c r="AGJ28" s="61"/>
      <c r="AGK28" s="61"/>
      <c r="AGL28" s="61"/>
      <c r="AGM28" s="61"/>
      <c r="AGN28" s="61"/>
      <c r="AGO28" s="61"/>
      <c r="AGP28" s="61"/>
      <c r="AGQ28" s="61"/>
      <c r="AGR28" s="61"/>
      <c r="AGS28" s="61"/>
      <c r="AGT28" s="61"/>
      <c r="AGU28" s="61"/>
      <c r="AGV28" s="61"/>
      <c r="AGW28" s="61"/>
      <c r="AGX28" s="61"/>
      <c r="AGY28" s="61"/>
      <c r="AGZ28" s="61"/>
      <c r="AHA28" s="61"/>
      <c r="AHB28" s="61"/>
      <c r="AHC28" s="61"/>
      <c r="AHD28" s="61"/>
      <c r="AHE28" s="61"/>
      <c r="AHF28" s="61"/>
      <c r="AHG28" s="61"/>
      <c r="AHH28" s="61"/>
      <c r="AHI28" s="61"/>
      <c r="AHJ28" s="61"/>
      <c r="AHK28" s="61"/>
      <c r="AHL28" s="61"/>
      <c r="AHM28" s="61"/>
      <c r="AHN28" s="61"/>
      <c r="AHO28" s="61"/>
      <c r="AHP28" s="61"/>
      <c r="AHQ28" s="61"/>
      <c r="AHR28" s="61"/>
      <c r="AHS28" s="61"/>
      <c r="AHT28" s="61"/>
      <c r="AHU28" s="61"/>
      <c r="AHV28" s="61"/>
      <c r="AHW28" s="61"/>
      <c r="AHX28" s="61"/>
      <c r="AHY28" s="61"/>
      <c r="AHZ28" s="61"/>
      <c r="AIA28" s="61"/>
      <c r="AIB28" s="61"/>
      <c r="AIC28" s="61"/>
      <c r="AID28" s="61"/>
      <c r="AIE28" s="61"/>
      <c r="AIF28" s="61"/>
      <c r="AIG28" s="61"/>
      <c r="AIH28" s="61"/>
      <c r="AII28" s="61"/>
      <c r="AIJ28" s="61"/>
      <c r="AIK28" s="61"/>
      <c r="AIL28" s="61"/>
      <c r="AIM28" s="61"/>
      <c r="AIN28" s="61"/>
      <c r="AIO28" s="61"/>
      <c r="AIP28" s="61"/>
      <c r="AIQ28" s="61"/>
      <c r="AIR28" s="61"/>
      <c r="AIS28" s="61"/>
      <c r="AIT28" s="61"/>
      <c r="AIU28" s="61"/>
      <c r="AIV28" s="61"/>
      <c r="AIW28" s="61"/>
      <c r="AIX28" s="61"/>
      <c r="AIY28" s="61"/>
      <c r="AIZ28" s="61"/>
      <c r="AJA28" s="61"/>
      <c r="AJB28" s="61"/>
      <c r="AJC28" s="61"/>
      <c r="AJD28" s="61"/>
      <c r="AJE28" s="61"/>
      <c r="AJF28" s="61"/>
      <c r="AJG28" s="61"/>
      <c r="AJH28" s="61"/>
      <c r="AJI28" s="61"/>
      <c r="AJJ28" s="61"/>
      <c r="AJK28" s="61"/>
      <c r="AJL28" s="61"/>
      <c r="AJM28" s="61"/>
      <c r="AJN28" s="61"/>
      <c r="AJO28" s="61"/>
      <c r="AJP28" s="61"/>
      <c r="AJQ28" s="61"/>
      <c r="AJR28" s="61"/>
      <c r="AJS28" s="61"/>
      <c r="AJT28" s="61"/>
      <c r="AJU28" s="61"/>
      <c r="AJV28" s="61"/>
      <c r="AJW28" s="61"/>
      <c r="AJX28" s="61"/>
      <c r="AJY28" s="61"/>
      <c r="AJZ28" s="61"/>
      <c r="AKA28" s="61"/>
      <c r="AKB28" s="61"/>
      <c r="AKC28" s="61"/>
      <c r="AKD28" s="61"/>
      <c r="AKE28" s="61"/>
      <c r="AKF28" s="61"/>
      <c r="AKG28" s="61"/>
      <c r="AKH28" s="61"/>
      <c r="AKI28" s="61"/>
      <c r="AKJ28" s="61"/>
      <c r="AKK28" s="61"/>
      <c r="AKL28" s="61"/>
      <c r="AKM28" s="61"/>
      <c r="AKN28" s="61"/>
      <c r="AKO28" s="61"/>
      <c r="AKP28" s="61"/>
      <c r="AKQ28" s="61"/>
      <c r="AKR28" s="61"/>
      <c r="AKS28" s="61"/>
      <c r="AKT28" s="61"/>
      <c r="AKU28" s="61"/>
      <c r="AKV28" s="61"/>
      <c r="AKW28" s="61"/>
      <c r="AKX28" s="61"/>
      <c r="AKY28" s="61"/>
      <c r="AKZ28" s="61"/>
      <c r="ALA28" s="61"/>
      <c r="ALB28" s="61"/>
      <c r="ALC28" s="61"/>
      <c r="ALD28" s="61"/>
      <c r="ALE28" s="61"/>
      <c r="ALF28" s="61"/>
      <c r="ALG28" s="61"/>
      <c r="ALH28" s="61"/>
      <c r="ALI28" s="61"/>
      <c r="ALJ28" s="61"/>
      <c r="ALK28" s="61"/>
      <c r="ALL28" s="61"/>
      <c r="ALM28" s="61"/>
      <c r="ALN28" s="61"/>
      <c r="ALO28" s="61"/>
      <c r="ALP28" s="61"/>
      <c r="ALQ28" s="61"/>
      <c r="ALR28" s="61"/>
      <c r="ALS28" s="61"/>
      <c r="ALT28" s="61"/>
      <c r="ALU28" s="61"/>
      <c r="ALV28" s="61"/>
      <c r="ALW28" s="61"/>
      <c r="ALX28" s="61"/>
      <c r="ALY28" s="61"/>
      <c r="ALZ28" s="61"/>
      <c r="AMA28" s="61"/>
      <c r="AMB28" s="61"/>
      <c r="AMC28" s="61"/>
      <c r="AMD28" s="61"/>
      <c r="AME28" s="61"/>
      <c r="AMF28" s="61"/>
      <c r="AMG28" s="61"/>
      <c r="AMH28" s="61"/>
      <c r="AMI28" s="61"/>
      <c r="AMJ28" s="61"/>
      <c r="AMK28" s="61"/>
      <c r="AML28" s="61"/>
      <c r="AMM28" s="61"/>
      <c r="AMN28" s="61"/>
      <c r="AMO28" s="61"/>
      <c r="AMP28" s="61"/>
      <c r="AMQ28" s="61"/>
      <c r="AMR28" s="61"/>
      <c r="AMS28" s="61"/>
      <c r="AMT28" s="61"/>
      <c r="AMU28" s="61"/>
      <c r="AMV28" s="61"/>
      <c r="AMW28" s="61"/>
      <c r="AMX28" s="61"/>
      <c r="AMY28" s="61"/>
      <c r="AMZ28" s="61"/>
      <c r="ANA28" s="61"/>
      <c r="ANB28" s="61"/>
      <c r="ANC28" s="61"/>
      <c r="AND28" s="61"/>
      <c r="ANE28" s="61"/>
      <c r="ANF28" s="61"/>
      <c r="ANG28" s="61"/>
      <c r="ANH28" s="61"/>
      <c r="ANI28" s="61"/>
      <c r="ANJ28" s="61"/>
      <c r="ANK28" s="61"/>
      <c r="ANL28" s="61"/>
      <c r="ANM28" s="61"/>
      <c r="ANN28" s="61"/>
      <c r="ANO28" s="61"/>
      <c r="ANP28" s="61"/>
      <c r="ANQ28" s="61"/>
      <c r="ANR28" s="61"/>
      <c r="ANS28" s="61"/>
      <c r="ANT28" s="61"/>
      <c r="ANU28" s="61"/>
      <c r="ANV28" s="61"/>
      <c r="ANW28" s="61"/>
      <c r="ANX28" s="61"/>
      <c r="ANY28" s="61"/>
      <c r="ANZ28" s="61"/>
      <c r="AOA28" s="61"/>
      <c r="AOB28" s="61"/>
      <c r="AOC28" s="61"/>
      <c r="AOD28" s="61"/>
      <c r="AOE28" s="61"/>
      <c r="AOF28" s="61"/>
      <c r="AOG28" s="61"/>
      <c r="AOH28" s="61"/>
      <c r="AOI28" s="61"/>
      <c r="AOJ28" s="61"/>
      <c r="AOK28" s="61"/>
      <c r="AOL28" s="61"/>
      <c r="AOM28" s="61"/>
      <c r="AON28" s="61"/>
      <c r="AOO28" s="61"/>
      <c r="AOP28" s="61"/>
      <c r="AOQ28" s="61"/>
      <c r="AOR28" s="61"/>
      <c r="AOS28" s="61"/>
      <c r="AOT28" s="61"/>
      <c r="AOU28" s="61"/>
      <c r="AOV28" s="61"/>
      <c r="AOW28" s="61"/>
      <c r="AOX28" s="61"/>
      <c r="AOY28" s="61"/>
      <c r="AOZ28" s="61"/>
      <c r="APA28" s="61"/>
      <c r="APB28" s="61"/>
      <c r="APC28" s="61"/>
      <c r="APD28" s="61"/>
      <c r="APE28" s="61"/>
      <c r="APF28" s="61"/>
      <c r="APG28" s="61"/>
      <c r="APH28" s="61"/>
      <c r="API28" s="61"/>
      <c r="APJ28" s="61"/>
      <c r="APK28" s="61"/>
      <c r="APL28" s="61"/>
      <c r="APM28" s="61"/>
      <c r="APN28" s="61"/>
      <c r="APO28" s="61"/>
      <c r="APP28" s="61"/>
      <c r="APQ28" s="61"/>
      <c r="APR28" s="61"/>
      <c r="APS28" s="61"/>
      <c r="APT28" s="61"/>
      <c r="APU28" s="61"/>
      <c r="APV28" s="61"/>
      <c r="APW28" s="61"/>
      <c r="APX28" s="61"/>
      <c r="APY28" s="61"/>
      <c r="APZ28" s="61"/>
      <c r="AQA28" s="61"/>
      <c r="AQB28" s="61"/>
      <c r="AQC28" s="61"/>
      <c r="AQD28" s="61"/>
      <c r="AQE28" s="61"/>
      <c r="AQF28" s="61"/>
    </row>
    <row r="29" spans="1:1124" s="4" customFormat="1" x14ac:dyDescent="0.25">
      <c r="A29" s="6"/>
      <c r="B29" s="7"/>
      <c r="C29" s="6"/>
      <c r="D29" s="6"/>
      <c r="E29" s="7"/>
      <c r="F29" s="8"/>
      <c r="G29" s="9">
        <f>SUM(G19:G28)</f>
        <v>9100060.5700000003</v>
      </c>
      <c r="H29" s="9">
        <f>SUM(H19:H28)</f>
        <v>3445148.56</v>
      </c>
      <c r="I29" s="7"/>
      <c r="J29" s="7"/>
      <c r="K29" s="7"/>
      <c r="L29" s="7"/>
      <c r="M29" s="37"/>
    </row>
    <row r="30" spans="1:1124" s="4" customFormat="1" x14ac:dyDescent="0.25">
      <c r="A30" s="14"/>
      <c r="B30" s="18"/>
      <c r="C30" s="14"/>
      <c r="D30" s="14"/>
      <c r="E30" s="18"/>
      <c r="F30" s="16"/>
      <c r="G30" s="17"/>
      <c r="H30" s="18"/>
      <c r="I30" s="18"/>
      <c r="J30" s="18"/>
      <c r="K30" s="18"/>
      <c r="L30" s="18"/>
      <c r="M30" s="23"/>
    </row>
    <row r="31" spans="1:1124" s="4" customFormat="1" x14ac:dyDescent="0.25">
      <c r="A31" s="14"/>
      <c r="B31" s="18"/>
      <c r="C31" s="14"/>
      <c r="D31" s="14"/>
      <c r="E31" s="18"/>
      <c r="F31" s="16"/>
      <c r="G31" s="17"/>
      <c r="H31" s="18"/>
      <c r="I31" s="18"/>
      <c r="J31" s="18"/>
      <c r="K31" s="18"/>
      <c r="L31" s="18"/>
      <c r="M31" s="23"/>
    </row>
    <row r="32" spans="1:1124" s="4" customFormat="1" x14ac:dyDescent="0.25">
      <c r="A32" s="14"/>
      <c r="B32" s="18"/>
      <c r="C32" s="14"/>
      <c r="D32" s="14"/>
      <c r="E32" s="18"/>
      <c r="F32" s="16"/>
      <c r="G32" s="17"/>
      <c r="H32" s="18"/>
      <c r="I32" s="18"/>
      <c r="J32" s="18"/>
      <c r="K32" s="18"/>
      <c r="L32" s="18"/>
      <c r="M32" s="23"/>
    </row>
    <row r="33" spans="1:13" s="4" customFormat="1" x14ac:dyDescent="0.25">
      <c r="A33" s="14"/>
      <c r="B33" s="18"/>
      <c r="C33" s="14"/>
      <c r="D33" s="14"/>
      <c r="E33" s="18"/>
      <c r="F33" s="16"/>
      <c r="G33" s="17"/>
      <c r="H33" s="18"/>
      <c r="I33" s="18"/>
      <c r="J33" s="18"/>
      <c r="K33" s="18"/>
      <c r="L33" s="18"/>
      <c r="M33" s="23"/>
    </row>
    <row r="34" spans="1:13" s="4" customFormat="1" x14ac:dyDescent="0.25">
      <c r="A34" s="14"/>
      <c r="B34" s="18"/>
      <c r="C34" s="14"/>
      <c r="D34" s="14"/>
      <c r="E34" s="18"/>
      <c r="F34" s="16"/>
      <c r="G34" s="17"/>
      <c r="H34" s="18"/>
      <c r="I34" s="18"/>
      <c r="J34" s="18"/>
      <c r="K34" s="18"/>
      <c r="L34" s="18"/>
      <c r="M34" s="23"/>
    </row>
    <row r="35" spans="1:13" s="4" customFormat="1" x14ac:dyDescent="0.25">
      <c r="A35" s="14"/>
      <c r="B35" s="18"/>
      <c r="C35" s="14"/>
      <c r="D35" s="14"/>
      <c r="E35" s="18"/>
      <c r="F35" s="16"/>
      <c r="G35" s="17"/>
      <c r="H35" s="18"/>
      <c r="I35" s="18"/>
      <c r="J35" s="18"/>
      <c r="K35" s="18"/>
      <c r="L35" s="18"/>
      <c r="M35" s="23"/>
    </row>
    <row r="36" spans="1:13" s="4" customFormat="1" x14ac:dyDescent="0.25">
      <c r="A36" s="14"/>
      <c r="B36" s="18"/>
      <c r="C36" s="14"/>
      <c r="D36" s="14"/>
      <c r="E36" s="18"/>
      <c r="F36" s="16"/>
      <c r="G36" s="17"/>
      <c r="H36" s="18"/>
      <c r="I36" s="18"/>
      <c r="J36" s="18"/>
      <c r="K36" s="18"/>
      <c r="L36" s="18"/>
      <c r="M36" s="23"/>
    </row>
    <row r="37" spans="1:13" s="4" customFormat="1" x14ac:dyDescent="0.25">
      <c r="A37" s="14"/>
      <c r="B37" s="18"/>
      <c r="C37" s="14"/>
      <c r="D37" s="14"/>
      <c r="E37" s="18"/>
      <c r="F37" s="16"/>
      <c r="G37" s="17"/>
      <c r="H37" s="18"/>
      <c r="I37" s="18"/>
      <c r="J37" s="18"/>
      <c r="K37" s="18"/>
      <c r="L37" s="18"/>
      <c r="M37" s="23"/>
    </row>
    <row r="38" spans="1:13" s="4" customFormat="1" x14ac:dyDescent="0.25">
      <c r="A38" s="14"/>
      <c r="B38" s="18"/>
      <c r="C38" s="14"/>
      <c r="D38" s="14"/>
      <c r="E38" s="18"/>
      <c r="F38" s="16"/>
      <c r="G38" s="17"/>
      <c r="H38" s="18"/>
      <c r="I38" s="18"/>
      <c r="J38" s="18"/>
      <c r="K38" s="18"/>
      <c r="L38" s="18"/>
      <c r="M38" s="23"/>
    </row>
    <row r="39" spans="1:13" s="4" customFormat="1" x14ac:dyDescent="0.25">
      <c r="A39" s="14"/>
      <c r="B39" s="18"/>
      <c r="C39" s="14"/>
      <c r="D39" s="14"/>
      <c r="E39" s="18"/>
      <c r="F39" s="16"/>
      <c r="G39" s="17"/>
      <c r="H39" s="18"/>
      <c r="I39" s="18"/>
      <c r="J39" s="18"/>
      <c r="K39" s="18"/>
      <c r="L39" s="18"/>
      <c r="M39" s="23"/>
    </row>
    <row r="40" spans="1:13" s="4" customFormat="1" x14ac:dyDescent="0.25">
      <c r="A40" s="14"/>
      <c r="B40" s="18"/>
      <c r="C40" s="14"/>
      <c r="D40" s="14"/>
      <c r="E40" s="18"/>
      <c r="F40" s="16"/>
      <c r="G40" s="17"/>
      <c r="H40" s="18"/>
      <c r="I40" s="18"/>
      <c r="J40" s="18"/>
      <c r="K40" s="18"/>
      <c r="L40" s="18"/>
      <c r="M40" s="23"/>
    </row>
    <row r="41" spans="1:13" s="4" customFormat="1" x14ac:dyDescent="0.25">
      <c r="A41" s="14"/>
      <c r="B41" s="18"/>
      <c r="C41" s="14"/>
      <c r="D41" s="14"/>
      <c r="E41" s="18"/>
      <c r="F41" s="16"/>
      <c r="G41" s="17"/>
      <c r="H41" s="18"/>
      <c r="I41" s="18"/>
      <c r="J41" s="18"/>
      <c r="K41" s="18"/>
      <c r="L41" s="18"/>
      <c r="M41" s="23"/>
    </row>
    <row r="42" spans="1:13" s="4" customFormat="1" x14ac:dyDescent="0.25">
      <c r="A42" s="14"/>
      <c r="B42" s="18"/>
      <c r="C42" s="14"/>
      <c r="D42" s="14"/>
      <c r="E42" s="18"/>
      <c r="F42" s="16"/>
      <c r="G42" s="17"/>
      <c r="H42" s="18"/>
      <c r="I42" s="18"/>
      <c r="J42" s="18"/>
      <c r="K42" s="18"/>
      <c r="L42" s="18"/>
      <c r="M42" s="23"/>
    </row>
    <row r="43" spans="1:13" s="4" customFormat="1" x14ac:dyDescent="0.25">
      <c r="A43" s="14"/>
      <c r="B43" s="18"/>
      <c r="C43" s="14"/>
      <c r="D43" s="14"/>
      <c r="E43" s="18"/>
      <c r="F43" s="16"/>
      <c r="G43" s="17"/>
      <c r="H43" s="18"/>
      <c r="I43" s="18"/>
      <c r="J43" s="18"/>
      <c r="K43" s="18"/>
      <c r="L43" s="18"/>
      <c r="M43" s="23"/>
    </row>
    <row r="44" spans="1:13" s="4" customFormat="1" x14ac:dyDescent="0.25">
      <c r="A44" s="14"/>
      <c r="B44" s="18"/>
      <c r="C44" s="14"/>
      <c r="D44" s="14"/>
      <c r="E44" s="18"/>
      <c r="F44" s="16"/>
      <c r="G44" s="17"/>
      <c r="H44" s="18"/>
      <c r="I44" s="18"/>
      <c r="J44" s="18"/>
      <c r="K44" s="18"/>
      <c r="L44" s="18"/>
      <c r="M44" s="23"/>
    </row>
    <row r="45" spans="1:13" s="4" customFormat="1" x14ac:dyDescent="0.25">
      <c r="A45" s="14"/>
      <c r="B45" s="18"/>
      <c r="C45" s="14"/>
      <c r="D45" s="14"/>
      <c r="E45" s="18"/>
      <c r="F45" s="16"/>
      <c r="G45" s="17"/>
      <c r="H45" s="18"/>
      <c r="I45" s="18"/>
      <c r="J45" s="18"/>
      <c r="K45" s="18"/>
      <c r="L45" s="18"/>
      <c r="M45" s="23"/>
    </row>
    <row r="46" spans="1:13" s="4" customFormat="1" x14ac:dyDescent="0.25">
      <c r="A46" s="14"/>
      <c r="B46" s="18"/>
      <c r="C46" s="14"/>
      <c r="D46" s="14"/>
      <c r="E46" s="18"/>
      <c r="F46" s="16"/>
      <c r="G46" s="17"/>
      <c r="H46" s="18"/>
      <c r="I46" s="18"/>
      <c r="J46" s="18"/>
      <c r="K46" s="18"/>
      <c r="L46" s="18"/>
      <c r="M46" s="23"/>
    </row>
    <row r="47" spans="1:13" s="4" customFormat="1" x14ac:dyDescent="0.25">
      <c r="A47" s="14"/>
      <c r="B47" s="18"/>
      <c r="C47" s="14"/>
      <c r="D47" s="14"/>
      <c r="E47" s="18"/>
      <c r="F47" s="16"/>
      <c r="G47" s="17"/>
      <c r="H47" s="18"/>
      <c r="I47" s="18"/>
      <c r="J47" s="18"/>
      <c r="K47" s="18"/>
      <c r="L47" s="18"/>
      <c r="M47" s="18"/>
    </row>
    <row r="48" spans="1:13" s="4" customFormat="1" ht="23.25" customHeight="1" x14ac:dyDescent="0.25">
      <c r="A48" s="14"/>
      <c r="B48" s="18"/>
      <c r="C48" s="14"/>
      <c r="D48" s="14"/>
      <c r="E48" s="18"/>
      <c r="F48" s="16"/>
      <c r="G48" s="17"/>
      <c r="H48" s="18"/>
      <c r="I48" s="18"/>
      <c r="J48" s="18"/>
      <c r="K48" s="18"/>
      <c r="L48" s="18"/>
      <c r="M48" s="18"/>
    </row>
    <row r="49" spans="1:13" s="4" customFormat="1" ht="21" customHeight="1" x14ac:dyDescent="0.25">
      <c r="A49" s="14"/>
      <c r="B49" s="18"/>
      <c r="C49" s="14"/>
      <c r="D49" s="14"/>
      <c r="E49" s="18"/>
      <c r="F49" s="16"/>
      <c r="G49" s="17"/>
      <c r="H49" s="18"/>
      <c r="I49" s="18"/>
      <c r="J49" s="18"/>
      <c r="K49" s="18"/>
      <c r="L49" s="18"/>
      <c r="M49" s="18"/>
    </row>
    <row r="50" spans="1:13" s="4" customFormat="1" ht="18" customHeight="1" x14ac:dyDescent="0.25">
      <c r="A50" s="14"/>
      <c r="B50" s="18"/>
      <c r="C50" s="14"/>
      <c r="D50" s="14"/>
      <c r="E50" s="18"/>
      <c r="F50" s="16"/>
      <c r="G50" s="17"/>
      <c r="H50" s="18"/>
      <c r="I50" s="18"/>
      <c r="J50" s="18"/>
      <c r="K50" s="18"/>
      <c r="L50" s="18"/>
      <c r="M50" s="18"/>
    </row>
    <row r="51" spans="1:13" s="4" customFormat="1" ht="21.75" customHeight="1" x14ac:dyDescent="0.25">
      <c r="A51" s="14"/>
      <c r="B51" s="18"/>
      <c r="C51" s="14"/>
      <c r="D51" s="14"/>
      <c r="E51" s="18"/>
      <c r="F51" s="16"/>
      <c r="G51" s="17"/>
      <c r="H51" s="18"/>
      <c r="I51" s="18"/>
      <c r="J51" s="18"/>
      <c r="K51" s="18"/>
      <c r="L51" s="18"/>
      <c r="M51" s="18"/>
    </row>
    <row r="52" spans="1:13" s="4" customFormat="1" ht="27" customHeight="1" x14ac:dyDescent="0.25">
      <c r="A52" s="14"/>
      <c r="B52" s="18"/>
      <c r="C52" s="14"/>
      <c r="D52" s="14"/>
      <c r="E52" s="18"/>
      <c r="F52" s="16"/>
      <c r="G52" s="17"/>
      <c r="H52" s="18"/>
      <c r="I52" s="18"/>
      <c r="J52" s="18"/>
      <c r="K52" s="18"/>
      <c r="L52" s="18"/>
      <c r="M52" s="18"/>
    </row>
    <row r="53" spans="1:13" s="4" customFormat="1" x14ac:dyDescent="0.25">
      <c r="A53" s="14"/>
      <c r="B53" s="18"/>
      <c r="C53" s="14"/>
      <c r="D53" s="14"/>
      <c r="E53" s="18"/>
      <c r="F53" s="16"/>
      <c r="G53" s="17"/>
      <c r="H53" s="18"/>
      <c r="I53" s="18"/>
      <c r="J53" s="18"/>
      <c r="K53" s="18"/>
      <c r="L53" s="18"/>
      <c r="M53" s="18"/>
    </row>
    <row r="54" spans="1:13" x14ac:dyDescent="0.25">
      <c r="A54" s="14"/>
      <c r="B54" s="18"/>
      <c r="C54" s="14"/>
      <c r="D54" s="14"/>
      <c r="E54" s="19"/>
      <c r="F54" s="16"/>
      <c r="G54" s="17"/>
      <c r="H54" s="19"/>
      <c r="I54" s="19"/>
      <c r="J54" s="19"/>
      <c r="K54" s="19"/>
      <c r="L54" s="19"/>
      <c r="M54" s="19"/>
    </row>
    <row r="55" spans="1:13" s="4" customFormat="1" ht="24" customHeight="1" x14ac:dyDescent="0.25">
      <c r="A55" s="14"/>
      <c r="B55" s="18"/>
      <c r="C55" s="14"/>
      <c r="D55" s="14"/>
      <c r="E55" s="18"/>
      <c r="F55" s="16"/>
      <c r="G55" s="17"/>
      <c r="H55" s="18"/>
      <c r="I55" s="18"/>
      <c r="J55" s="18"/>
      <c r="K55" s="18"/>
      <c r="L55" s="18"/>
      <c r="M55" s="18"/>
    </row>
    <row r="56" spans="1:13" s="4" customFormat="1" x14ac:dyDescent="0.25">
      <c r="A56" s="14"/>
      <c r="B56" s="18"/>
      <c r="C56" s="14"/>
      <c r="D56" s="14"/>
      <c r="E56" s="18"/>
      <c r="F56" s="16"/>
      <c r="G56" s="17"/>
      <c r="H56" s="18"/>
      <c r="I56" s="18"/>
      <c r="J56" s="18"/>
      <c r="K56" s="18"/>
      <c r="L56" s="18"/>
      <c r="M56" s="18"/>
    </row>
    <row r="57" spans="1:13" s="4" customFormat="1" ht="18.75" customHeight="1" x14ac:dyDescent="0.25">
      <c r="A57" s="14"/>
      <c r="B57" s="18"/>
      <c r="C57" s="14"/>
      <c r="D57" s="14"/>
      <c r="E57" s="18"/>
      <c r="F57" s="16"/>
      <c r="G57" s="17"/>
      <c r="H57" s="18"/>
      <c r="I57" s="18"/>
      <c r="J57" s="18"/>
      <c r="K57" s="18"/>
      <c r="L57" s="18"/>
      <c r="M57" s="18"/>
    </row>
    <row r="58" spans="1:13" s="4" customFormat="1" ht="17.25" customHeight="1" x14ac:dyDescent="0.25">
      <c r="A58" s="14"/>
      <c r="B58" s="18"/>
      <c r="C58" s="14"/>
      <c r="D58" s="14"/>
      <c r="E58" s="18"/>
      <c r="F58" s="16"/>
      <c r="G58" s="17"/>
      <c r="H58" s="18"/>
      <c r="I58" s="18"/>
      <c r="J58" s="18"/>
      <c r="K58" s="18"/>
      <c r="L58" s="18"/>
      <c r="M58" s="18"/>
    </row>
    <row r="59" spans="1:13" s="4" customFormat="1" ht="17.25" customHeight="1" x14ac:dyDescent="0.25">
      <c r="A59" s="14"/>
      <c r="B59" s="18"/>
      <c r="C59" s="14"/>
      <c r="D59" s="14"/>
      <c r="E59" s="18"/>
      <c r="F59" s="16"/>
      <c r="G59" s="17"/>
      <c r="H59" s="18"/>
      <c r="I59" s="18"/>
      <c r="J59" s="18"/>
      <c r="K59" s="18"/>
      <c r="L59" s="18"/>
      <c r="M59" s="18"/>
    </row>
    <row r="60" spans="1:13" s="4" customFormat="1" ht="19.5" customHeight="1" x14ac:dyDescent="0.25">
      <c r="A60" s="14"/>
      <c r="B60" s="18"/>
      <c r="C60" s="14"/>
      <c r="D60" s="14"/>
      <c r="E60" s="18"/>
      <c r="F60" s="16"/>
      <c r="G60" s="17"/>
      <c r="H60" s="18"/>
      <c r="I60" s="18"/>
      <c r="J60" s="18"/>
      <c r="K60" s="18"/>
      <c r="L60" s="18"/>
      <c r="M60" s="18"/>
    </row>
    <row r="61" spans="1:13" s="4" customFormat="1" ht="24" customHeight="1" x14ac:dyDescent="0.25">
      <c r="A61" s="14"/>
      <c r="B61" s="18"/>
      <c r="C61" s="14"/>
      <c r="D61" s="14"/>
      <c r="E61" s="18"/>
      <c r="F61" s="16"/>
      <c r="G61" s="17"/>
      <c r="H61" s="18"/>
      <c r="I61" s="18"/>
      <c r="J61" s="18"/>
      <c r="K61" s="18"/>
      <c r="L61" s="18"/>
      <c r="M61" s="18"/>
    </row>
    <row r="62" spans="1:13" s="4" customFormat="1" ht="17.25" customHeight="1" x14ac:dyDescent="0.25">
      <c r="A62" s="14"/>
      <c r="B62" s="18"/>
      <c r="C62" s="14"/>
      <c r="D62" s="14"/>
      <c r="E62" s="18"/>
      <c r="F62" s="16"/>
      <c r="G62" s="17"/>
      <c r="H62" s="18"/>
      <c r="I62" s="18"/>
      <c r="J62" s="18"/>
      <c r="K62" s="18"/>
      <c r="L62" s="18"/>
      <c r="M62" s="18"/>
    </row>
    <row r="63" spans="1:13" s="4" customFormat="1" ht="19.5" customHeight="1" x14ac:dyDescent="0.25">
      <c r="A63" s="14"/>
      <c r="B63" s="18"/>
      <c r="C63" s="14"/>
      <c r="D63" s="14"/>
      <c r="E63" s="18"/>
      <c r="F63" s="16"/>
      <c r="G63" s="17"/>
      <c r="H63" s="18"/>
      <c r="I63" s="18"/>
      <c r="J63" s="18"/>
      <c r="K63" s="18"/>
      <c r="L63" s="18"/>
      <c r="M63" s="18"/>
    </row>
    <row r="64" spans="1:13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5" s="4" customFormat="1" x14ac:dyDescent="0.25"/>
    <row r="76" s="4" customFormat="1" x14ac:dyDescent="0.25"/>
    <row r="78" s="4" customFormat="1" x14ac:dyDescent="0.25"/>
    <row r="80" s="4" customFormat="1" x14ac:dyDescent="0.25"/>
    <row r="81" spans="1:1" s="4" customFormat="1" x14ac:dyDescent="0.25"/>
    <row r="83" spans="1:1" s="4" customFormat="1" x14ac:dyDescent="0.25"/>
    <row r="85" spans="1:1" s="4" customFormat="1" x14ac:dyDescent="0.25"/>
    <row r="87" spans="1:1" s="4" customFormat="1" x14ac:dyDescent="0.25">
      <c r="A87" s="11"/>
    </row>
    <row r="88" spans="1:1" s="4" customFormat="1" x14ac:dyDescent="0.25">
      <c r="A88" s="11"/>
    </row>
    <row r="89" spans="1:1" s="4" customFormat="1" x14ac:dyDescent="0.25">
      <c r="A89" s="11"/>
    </row>
    <row r="90" spans="1:1" s="4" customFormat="1" x14ac:dyDescent="0.25">
      <c r="A90" s="11"/>
    </row>
    <row r="91" spans="1:1" s="4" customFormat="1" x14ac:dyDescent="0.25">
      <c r="A91" s="11"/>
    </row>
    <row r="92" spans="1:1" s="4" customFormat="1" x14ac:dyDescent="0.25"/>
    <row r="93" spans="1:1" s="4" customFormat="1" x14ac:dyDescent="0.25"/>
    <row r="94" spans="1:1" s="4" customFormat="1" x14ac:dyDescent="0.25"/>
    <row r="95" spans="1:1" s="4" customFormat="1" x14ac:dyDescent="0.25"/>
    <row r="96" spans="1:1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8" s="4" customFormat="1" x14ac:dyDescent="0.25"/>
    <row r="119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</sheetData>
  <mergeCells count="13">
    <mergeCell ref="M7:M17"/>
    <mergeCell ref="G7:G17"/>
    <mergeCell ref="H7:H17"/>
    <mergeCell ref="I7:I17"/>
    <mergeCell ref="J7:J17"/>
    <mergeCell ref="K7:K17"/>
    <mergeCell ref="L7:L17"/>
    <mergeCell ref="F7:F17"/>
    <mergeCell ref="A7:A17"/>
    <mergeCell ref="B7:B17"/>
    <mergeCell ref="C7:C17"/>
    <mergeCell ref="D7:D17"/>
    <mergeCell ref="E7:E17"/>
  </mergeCells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0"/>
  <sheetViews>
    <sheetView tabSelected="1" topLeftCell="A13" zoomScale="85" zoomScaleNormal="85" workbookViewId="0">
      <selection activeCell="K30" sqref="K30"/>
    </sheetView>
  </sheetViews>
  <sheetFormatPr defaultColWidth="8.85546875" defaultRowHeight="15" x14ac:dyDescent="0.25"/>
  <cols>
    <col min="1" max="1" width="8.85546875" style="1"/>
    <col min="2" max="2" width="10.42578125" style="1" customWidth="1"/>
    <col min="3" max="3" width="18.85546875" style="1" customWidth="1"/>
    <col min="4" max="4" width="28.140625" style="1" customWidth="1"/>
    <col min="5" max="5" width="15.42578125" style="1" customWidth="1"/>
    <col min="6" max="6" width="12" style="1" customWidth="1"/>
    <col min="7" max="7" width="12.28515625" style="1" customWidth="1"/>
    <col min="8" max="8" width="8.85546875" style="1"/>
    <col min="9" max="9" width="13.140625" style="1" customWidth="1"/>
    <col min="10" max="10" width="16.5703125" style="1" customWidth="1"/>
    <col min="11" max="11" width="31.5703125" style="1" customWidth="1"/>
    <col min="12" max="12" width="17.5703125" style="1" customWidth="1"/>
    <col min="13" max="13" width="13.7109375" style="1" customWidth="1"/>
    <col min="14" max="14" width="10.85546875" style="1" customWidth="1"/>
    <col min="15" max="16384" width="8.85546875" style="1"/>
  </cols>
  <sheetData>
    <row r="1" spans="1:13" ht="18.75" customHeight="1" x14ac:dyDescent="0.25">
      <c r="F1" s="2" t="s">
        <v>0</v>
      </c>
    </row>
    <row r="2" spans="1:13" ht="18.75" customHeight="1" x14ac:dyDescent="0.25">
      <c r="F2" s="2" t="s">
        <v>1</v>
      </c>
    </row>
    <row r="3" spans="1:13" ht="18.75" customHeight="1" x14ac:dyDescent="0.25">
      <c r="F3" s="2" t="s">
        <v>2</v>
      </c>
    </row>
    <row r="4" spans="1:13" ht="18.75" customHeight="1" x14ac:dyDescent="0.25">
      <c r="F4" s="3" t="s">
        <v>3</v>
      </c>
    </row>
    <row r="5" spans="1:13" ht="18.75" customHeight="1" x14ac:dyDescent="0.25">
      <c r="F5" s="3" t="s">
        <v>4</v>
      </c>
    </row>
    <row r="6" spans="1:13" ht="21.75" customHeight="1" thickBot="1" x14ac:dyDescent="0.3">
      <c r="F6" s="3" t="s">
        <v>32</v>
      </c>
    </row>
    <row r="7" spans="1:13" ht="40.5" customHeight="1" x14ac:dyDescent="0.25">
      <c r="A7" s="75" t="s">
        <v>5</v>
      </c>
      <c r="B7" s="78" t="s">
        <v>6</v>
      </c>
      <c r="C7" s="78" t="s">
        <v>7</v>
      </c>
      <c r="D7" s="78" t="s">
        <v>8</v>
      </c>
      <c r="E7" s="78" t="s">
        <v>9</v>
      </c>
      <c r="F7" s="78" t="s">
        <v>55</v>
      </c>
      <c r="G7" s="78" t="s">
        <v>11</v>
      </c>
      <c r="H7" s="78" t="s">
        <v>12</v>
      </c>
      <c r="I7" s="78" t="s">
        <v>13</v>
      </c>
      <c r="J7" s="78" t="s">
        <v>14</v>
      </c>
      <c r="K7" s="78" t="s">
        <v>15</v>
      </c>
      <c r="L7" s="78" t="s">
        <v>16</v>
      </c>
      <c r="M7" s="78" t="s">
        <v>17</v>
      </c>
    </row>
    <row r="8" spans="1:13" ht="12" customHeight="1" x14ac:dyDescent="0.25">
      <c r="A8" s="76"/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3" s="4" customFormat="1" ht="12" customHeight="1" x14ac:dyDescent="0.25">
      <c r="A9" s="76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3" s="4" customFormat="1" ht="12" customHeight="1" x14ac:dyDescent="0.25">
      <c r="A10" s="76"/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3" s="4" customFormat="1" ht="12" customHeight="1" x14ac:dyDescent="0.25">
      <c r="A11" s="76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3" s="4" customFormat="1" ht="12" customHeight="1" x14ac:dyDescent="0.25">
      <c r="A12" s="76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3" s="4" customFormat="1" ht="12" customHeight="1" x14ac:dyDescent="0.25">
      <c r="A13" s="76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3" s="4" customFormat="1" ht="12" customHeight="1" x14ac:dyDescent="0.25">
      <c r="A14" s="76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</row>
    <row r="15" spans="1:13" s="4" customFormat="1" ht="12" customHeight="1" x14ac:dyDescent="0.25">
      <c r="A15" s="76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s="4" customFormat="1" ht="12" customHeight="1" x14ac:dyDescent="0.25">
      <c r="A16" s="76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4" s="4" customFormat="1" ht="12" customHeight="1" x14ac:dyDescent="0.25">
      <c r="A17" s="77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spans="1:14" s="4" customFormat="1" x14ac:dyDescent="0.2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</row>
    <row r="19" spans="1:14" s="4" customFormat="1" ht="90" x14ac:dyDescent="0.25">
      <c r="A19" s="20">
        <v>1</v>
      </c>
      <c r="B19" s="21" t="s">
        <v>132</v>
      </c>
      <c r="C19" s="20" t="s">
        <v>133</v>
      </c>
      <c r="D19" s="20" t="s">
        <v>134</v>
      </c>
      <c r="E19" s="47" t="s">
        <v>135</v>
      </c>
      <c r="F19" s="22">
        <v>528</v>
      </c>
      <c r="G19" s="22">
        <v>34457.279999999999</v>
      </c>
      <c r="H19" s="31"/>
      <c r="I19" s="22">
        <v>34457.279999999999</v>
      </c>
      <c r="J19" s="21" t="s">
        <v>195</v>
      </c>
      <c r="K19" s="21" t="s">
        <v>140</v>
      </c>
      <c r="L19" s="21" t="s">
        <v>82</v>
      </c>
      <c r="M19" s="53"/>
    </row>
    <row r="20" spans="1:14" s="4" customFormat="1" ht="90" x14ac:dyDescent="0.25">
      <c r="A20" s="20">
        <v>2</v>
      </c>
      <c r="B20" s="21" t="s">
        <v>136</v>
      </c>
      <c r="C20" s="20" t="s">
        <v>137</v>
      </c>
      <c r="D20" s="20" t="s">
        <v>138</v>
      </c>
      <c r="E20" s="47" t="s">
        <v>139</v>
      </c>
      <c r="F20" s="22">
        <v>495</v>
      </c>
      <c r="G20" s="22">
        <v>32303.7</v>
      </c>
      <c r="H20" s="31"/>
      <c r="I20" s="22">
        <v>32303.7</v>
      </c>
      <c r="J20" s="54" t="s">
        <v>193</v>
      </c>
      <c r="K20" s="21" t="s">
        <v>141</v>
      </c>
      <c r="L20" s="21" t="s">
        <v>82</v>
      </c>
      <c r="M20" s="53"/>
    </row>
    <row r="21" spans="1:14" s="4" customFormat="1" ht="88.5" customHeight="1" x14ac:dyDescent="0.25">
      <c r="A21" s="20">
        <v>3</v>
      </c>
      <c r="B21" s="21" t="s">
        <v>33</v>
      </c>
      <c r="C21" s="20" t="s">
        <v>61</v>
      </c>
      <c r="D21" s="20" t="s">
        <v>64</v>
      </c>
      <c r="E21" s="47" t="s">
        <v>57</v>
      </c>
      <c r="F21" s="22">
        <v>511</v>
      </c>
      <c r="G21" s="22">
        <v>97238.19</v>
      </c>
      <c r="H21" s="31"/>
      <c r="I21" s="22">
        <v>97238.19</v>
      </c>
      <c r="J21" s="21" t="s">
        <v>192</v>
      </c>
      <c r="K21" s="21" t="s">
        <v>142</v>
      </c>
      <c r="L21" s="21" t="s">
        <v>82</v>
      </c>
      <c r="M21" s="31"/>
    </row>
    <row r="22" spans="1:14" s="4" customFormat="1" ht="168.75" x14ac:dyDescent="0.25">
      <c r="A22" s="20">
        <v>4</v>
      </c>
      <c r="B22" s="21" t="s">
        <v>34</v>
      </c>
      <c r="C22" s="20" t="s">
        <v>62</v>
      </c>
      <c r="D22" s="20" t="s">
        <v>63</v>
      </c>
      <c r="E22" s="47" t="s">
        <v>56</v>
      </c>
      <c r="F22" s="22">
        <v>537</v>
      </c>
      <c r="G22" s="22">
        <v>35044.620000000003</v>
      </c>
      <c r="H22" s="31"/>
      <c r="I22" s="22">
        <f>G22</f>
        <v>35044.620000000003</v>
      </c>
      <c r="J22" s="21" t="s">
        <v>194</v>
      </c>
      <c r="K22" s="21" t="s">
        <v>114</v>
      </c>
      <c r="L22" s="21" t="s">
        <v>82</v>
      </c>
      <c r="M22" s="31"/>
      <c r="N22" s="33"/>
    </row>
    <row r="23" spans="1:14" s="4" customFormat="1" ht="90" x14ac:dyDescent="0.25">
      <c r="A23" s="20">
        <v>5</v>
      </c>
      <c r="B23" s="21" t="s">
        <v>99</v>
      </c>
      <c r="C23" s="20" t="s">
        <v>35</v>
      </c>
      <c r="D23" s="20" t="s">
        <v>36</v>
      </c>
      <c r="E23" s="47" t="s">
        <v>58</v>
      </c>
      <c r="F23" s="22">
        <v>1612</v>
      </c>
      <c r="G23" s="22">
        <v>1372892.04</v>
      </c>
      <c r="H23" s="31"/>
      <c r="I23" s="22">
        <f>G23</f>
        <v>1372892.04</v>
      </c>
      <c r="J23" s="31"/>
      <c r="K23" s="57" t="s">
        <v>204</v>
      </c>
      <c r="L23" s="12" t="s">
        <v>82</v>
      </c>
      <c r="M23" s="13"/>
    </row>
    <row r="24" spans="1:14" s="4" customFormat="1" ht="51" x14ac:dyDescent="0.25">
      <c r="A24" s="20">
        <v>6</v>
      </c>
      <c r="B24" s="21" t="s">
        <v>98</v>
      </c>
      <c r="C24" s="24" t="s">
        <v>79</v>
      </c>
      <c r="D24" s="24" t="s">
        <v>80</v>
      </c>
      <c r="E24" s="28" t="s">
        <v>81</v>
      </c>
      <c r="F24" s="9">
        <v>35000</v>
      </c>
      <c r="G24" s="9">
        <v>34930</v>
      </c>
      <c r="H24" s="13"/>
      <c r="I24" s="9">
        <v>34930</v>
      </c>
      <c r="J24" s="38"/>
      <c r="K24" s="12" t="s">
        <v>204</v>
      </c>
      <c r="L24" s="12" t="s">
        <v>121</v>
      </c>
      <c r="M24" s="13"/>
    </row>
    <row r="25" spans="1:14" s="4" customFormat="1" ht="78.75" x14ac:dyDescent="0.25">
      <c r="A25" s="20">
        <v>7</v>
      </c>
      <c r="B25" s="21" t="s">
        <v>116</v>
      </c>
      <c r="C25" s="20" t="s">
        <v>117</v>
      </c>
      <c r="D25" s="24" t="s">
        <v>118</v>
      </c>
      <c r="E25" s="28" t="s">
        <v>119</v>
      </c>
      <c r="F25" s="9">
        <v>1000</v>
      </c>
      <c r="G25" s="9">
        <v>607300</v>
      </c>
      <c r="H25" s="13"/>
      <c r="I25" s="9">
        <v>607300</v>
      </c>
      <c r="J25" s="38"/>
      <c r="K25" s="12" t="s">
        <v>120</v>
      </c>
      <c r="L25" s="12" t="s">
        <v>121</v>
      </c>
      <c r="M25" s="13"/>
    </row>
    <row r="26" spans="1:14" s="4" customFormat="1" ht="78.75" x14ac:dyDescent="0.25">
      <c r="A26" s="20">
        <v>8</v>
      </c>
      <c r="B26" s="21" t="s">
        <v>122</v>
      </c>
      <c r="C26" s="20" t="s">
        <v>117</v>
      </c>
      <c r="D26" s="24" t="s">
        <v>123</v>
      </c>
      <c r="E26" s="28" t="s">
        <v>124</v>
      </c>
      <c r="F26" s="9">
        <v>2000</v>
      </c>
      <c r="G26" s="9">
        <v>1214600</v>
      </c>
      <c r="H26" s="13"/>
      <c r="I26" s="9">
        <v>1214600</v>
      </c>
      <c r="J26" s="38"/>
      <c r="K26" s="12" t="s">
        <v>125</v>
      </c>
      <c r="L26" s="12" t="s">
        <v>121</v>
      </c>
      <c r="M26" s="13"/>
    </row>
    <row r="27" spans="1:14" s="4" customFormat="1" ht="78.75" x14ac:dyDescent="0.25">
      <c r="A27" s="20">
        <v>9</v>
      </c>
      <c r="B27" s="21" t="s">
        <v>126</v>
      </c>
      <c r="C27" s="20" t="s">
        <v>117</v>
      </c>
      <c r="D27" s="24" t="s">
        <v>127</v>
      </c>
      <c r="E27" s="28" t="s">
        <v>128</v>
      </c>
      <c r="F27" s="9">
        <v>312</v>
      </c>
      <c r="G27" s="9">
        <v>141800.88</v>
      </c>
      <c r="H27" s="13"/>
      <c r="I27" s="9">
        <v>141800.88</v>
      </c>
      <c r="J27" s="38"/>
      <c r="K27" s="12" t="s">
        <v>129</v>
      </c>
      <c r="L27" s="12" t="s">
        <v>121</v>
      </c>
      <c r="M27" s="13"/>
    </row>
    <row r="28" spans="1:14" s="4" customFormat="1" ht="124.5" customHeight="1" x14ac:dyDescent="0.25">
      <c r="A28" s="20">
        <v>10</v>
      </c>
      <c r="B28" s="21" t="s">
        <v>144</v>
      </c>
      <c r="C28" s="20" t="s">
        <v>145</v>
      </c>
      <c r="D28" s="48" t="s">
        <v>146</v>
      </c>
      <c r="E28" s="28" t="s">
        <v>147</v>
      </c>
      <c r="F28" s="9">
        <v>1839</v>
      </c>
      <c r="G28" s="9">
        <v>1</v>
      </c>
      <c r="H28" s="40"/>
      <c r="I28" s="9">
        <v>1</v>
      </c>
      <c r="J28" s="49"/>
      <c r="K28" s="12" t="s">
        <v>188</v>
      </c>
      <c r="L28" s="12" t="s">
        <v>121</v>
      </c>
      <c r="M28" s="40"/>
    </row>
    <row r="29" spans="1:14" s="4" customFormat="1" ht="124.5" customHeight="1" x14ac:dyDescent="0.25">
      <c r="A29" s="20">
        <v>11</v>
      </c>
      <c r="B29" s="21" t="s">
        <v>185</v>
      </c>
      <c r="C29" s="20" t="s">
        <v>35</v>
      </c>
      <c r="D29" s="24" t="s">
        <v>186</v>
      </c>
      <c r="E29" s="28" t="s">
        <v>187</v>
      </c>
      <c r="F29" s="9">
        <v>6134</v>
      </c>
      <c r="G29" s="9">
        <v>1</v>
      </c>
      <c r="H29" s="40"/>
      <c r="I29" s="9">
        <v>1</v>
      </c>
      <c r="J29" s="49"/>
      <c r="K29" s="12" t="s">
        <v>189</v>
      </c>
      <c r="L29" s="12" t="s">
        <v>190</v>
      </c>
      <c r="M29" s="40"/>
    </row>
    <row r="30" spans="1:14" s="4" customFormat="1" ht="78.75" x14ac:dyDescent="0.25">
      <c r="A30" s="20">
        <v>12</v>
      </c>
      <c r="B30" s="21" t="s">
        <v>205</v>
      </c>
      <c r="C30" s="20" t="s">
        <v>35</v>
      </c>
      <c r="D30" s="24" t="s">
        <v>206</v>
      </c>
      <c r="E30" s="12" t="s">
        <v>207</v>
      </c>
      <c r="F30" s="9">
        <v>400</v>
      </c>
      <c r="G30" s="9">
        <v>26028.720000000001</v>
      </c>
      <c r="H30" s="40"/>
      <c r="I30" s="9">
        <v>26028.720000000001</v>
      </c>
      <c r="J30" s="49"/>
      <c r="K30" s="12" t="s">
        <v>208</v>
      </c>
      <c r="L30" s="12" t="s">
        <v>190</v>
      </c>
      <c r="M30" s="40"/>
    </row>
    <row r="31" spans="1:14" s="4" customFormat="1" x14ac:dyDescent="0.25">
      <c r="A31" s="6" t="s">
        <v>24</v>
      </c>
      <c r="B31" s="13"/>
      <c r="C31" s="6"/>
      <c r="D31" s="6"/>
      <c r="E31" s="13"/>
      <c r="F31" s="9">
        <f>SUM(F22:F30)</f>
        <v>48834</v>
      </c>
      <c r="G31" s="9">
        <f t="shared" ref="G31:I31" si="0">SUM(G22:G30)</f>
        <v>3432598.2600000002</v>
      </c>
      <c r="H31" s="9">
        <f t="shared" si="0"/>
        <v>0</v>
      </c>
      <c r="I31" s="9">
        <f t="shared" si="0"/>
        <v>3432598.2600000002</v>
      </c>
      <c r="J31" s="9"/>
      <c r="K31" s="9"/>
      <c r="L31" s="9"/>
      <c r="M31" s="9"/>
    </row>
    <row r="32" spans="1:14" s="4" customFormat="1" x14ac:dyDescent="0.25">
      <c r="A32" s="14"/>
      <c r="B32" s="15"/>
      <c r="C32" s="14"/>
      <c r="D32" s="14"/>
      <c r="E32" s="15"/>
      <c r="F32" s="16"/>
      <c r="G32" s="17"/>
      <c r="H32" s="15"/>
      <c r="I32" s="15"/>
      <c r="J32" s="15"/>
      <c r="K32" s="15"/>
      <c r="L32" s="15"/>
      <c r="M32" s="15"/>
    </row>
    <row r="33" spans="1:13" s="4" customFormat="1" x14ac:dyDescent="0.25">
      <c r="A33" s="14"/>
      <c r="B33" s="15"/>
      <c r="C33" s="14"/>
      <c r="D33" s="14"/>
      <c r="E33" s="15"/>
      <c r="F33" s="16"/>
      <c r="G33" s="17"/>
      <c r="H33" s="15"/>
      <c r="I33" s="15"/>
      <c r="J33" s="15"/>
      <c r="K33" s="15"/>
      <c r="L33" s="15"/>
      <c r="M33" s="15"/>
    </row>
    <row r="34" spans="1:13" s="4" customFormat="1" x14ac:dyDescent="0.25">
      <c r="A34" s="14"/>
      <c r="B34" s="15"/>
      <c r="C34" s="14"/>
      <c r="D34" s="14"/>
      <c r="E34" s="15"/>
      <c r="F34" s="16"/>
      <c r="G34" s="17"/>
      <c r="H34" s="15"/>
      <c r="I34" s="15"/>
      <c r="J34" s="15"/>
      <c r="K34" s="15"/>
      <c r="L34" s="15"/>
      <c r="M34" s="15"/>
    </row>
    <row r="35" spans="1:13" s="4" customFormat="1" x14ac:dyDescent="0.25">
      <c r="A35" s="14"/>
      <c r="B35" s="15"/>
      <c r="C35" s="14"/>
      <c r="D35" s="14"/>
      <c r="E35" s="15"/>
      <c r="F35" s="16"/>
      <c r="G35" s="17"/>
      <c r="H35" s="15"/>
      <c r="I35" s="15"/>
      <c r="J35" s="15"/>
      <c r="K35" s="15"/>
      <c r="L35" s="15"/>
      <c r="M35" s="15"/>
    </row>
    <row r="36" spans="1:13" s="4" customFormat="1" x14ac:dyDescent="0.25">
      <c r="A36" s="14"/>
      <c r="B36" s="15"/>
      <c r="C36" s="14"/>
      <c r="D36" s="14"/>
      <c r="E36" s="15"/>
      <c r="F36" s="16"/>
      <c r="G36" s="17"/>
      <c r="H36" s="15"/>
      <c r="I36" s="15"/>
      <c r="J36" s="15"/>
      <c r="K36" s="15"/>
      <c r="L36" s="15"/>
      <c r="M36" s="15"/>
    </row>
    <row r="37" spans="1:13" s="4" customFormat="1" x14ac:dyDescent="0.25">
      <c r="A37" s="14"/>
      <c r="B37" s="15"/>
      <c r="C37" s="14"/>
      <c r="D37" s="14"/>
      <c r="E37" s="15"/>
      <c r="F37" s="16"/>
      <c r="G37" s="17"/>
      <c r="H37" s="15"/>
      <c r="I37" s="15"/>
      <c r="J37" s="15"/>
      <c r="K37" s="15"/>
      <c r="L37" s="15"/>
      <c r="M37" s="15"/>
    </row>
    <row r="38" spans="1:13" s="4" customFormat="1" x14ac:dyDescent="0.25">
      <c r="A38" s="14"/>
      <c r="B38" s="18"/>
      <c r="C38" s="14"/>
      <c r="D38" s="14"/>
      <c r="E38" s="18"/>
      <c r="F38" s="16"/>
      <c r="G38" s="17"/>
      <c r="H38" s="18"/>
      <c r="I38" s="18"/>
      <c r="J38" s="18"/>
      <c r="K38" s="18"/>
      <c r="L38" s="18"/>
      <c r="M38" s="18"/>
    </row>
    <row r="39" spans="1:13" s="4" customFormat="1" x14ac:dyDescent="0.25">
      <c r="A39" s="14"/>
      <c r="B39" s="18"/>
      <c r="C39" s="14"/>
      <c r="D39" s="14"/>
      <c r="E39" s="18"/>
      <c r="F39" s="16"/>
      <c r="G39" s="17"/>
      <c r="H39" s="18"/>
      <c r="I39" s="18"/>
      <c r="J39" s="18"/>
      <c r="K39" s="18"/>
      <c r="L39" s="18"/>
      <c r="M39" s="18"/>
    </row>
    <row r="40" spans="1:13" s="4" customFormat="1" x14ac:dyDescent="0.25">
      <c r="A40" s="14"/>
      <c r="B40" s="18"/>
      <c r="C40" s="14"/>
      <c r="D40" s="14"/>
      <c r="E40" s="18"/>
      <c r="F40" s="16"/>
      <c r="G40" s="17"/>
      <c r="H40" s="18"/>
      <c r="I40" s="18"/>
      <c r="J40" s="18"/>
      <c r="K40" s="18"/>
      <c r="L40" s="18"/>
      <c r="M40" s="18"/>
    </row>
    <row r="41" spans="1:13" s="4" customFormat="1" x14ac:dyDescent="0.25">
      <c r="A41" s="14"/>
      <c r="B41" s="18"/>
      <c r="C41" s="14"/>
      <c r="D41" s="14"/>
      <c r="E41" s="18"/>
      <c r="F41" s="16"/>
      <c r="G41" s="17"/>
      <c r="H41" s="18"/>
      <c r="I41" s="18"/>
      <c r="J41" s="18"/>
      <c r="K41" s="18"/>
      <c r="L41" s="18"/>
      <c r="M41" s="18"/>
    </row>
    <row r="42" spans="1:13" s="4" customFormat="1" x14ac:dyDescent="0.25">
      <c r="A42" s="14"/>
      <c r="B42" s="18"/>
      <c r="C42" s="14"/>
      <c r="D42" s="14"/>
      <c r="E42" s="18"/>
      <c r="F42" s="16"/>
      <c r="G42" s="17"/>
      <c r="H42" s="18"/>
      <c r="I42" s="18"/>
      <c r="J42" s="18"/>
      <c r="K42" s="18"/>
      <c r="L42" s="18"/>
      <c r="M42" s="18"/>
    </row>
    <row r="43" spans="1:13" s="4" customFormat="1" x14ac:dyDescent="0.25">
      <c r="A43" s="14"/>
      <c r="B43" s="18"/>
      <c r="C43" s="14"/>
      <c r="D43" s="14"/>
      <c r="E43" s="18"/>
      <c r="F43" s="16"/>
      <c r="G43" s="17"/>
      <c r="H43" s="18"/>
      <c r="I43" s="18"/>
      <c r="J43" s="18"/>
      <c r="K43" s="18"/>
      <c r="L43" s="18"/>
      <c r="M43" s="18"/>
    </row>
    <row r="44" spans="1:13" s="4" customFormat="1" x14ac:dyDescent="0.25">
      <c r="A44" s="14"/>
      <c r="B44" s="18"/>
      <c r="C44" s="14"/>
      <c r="D44" s="14"/>
      <c r="E44" s="18"/>
      <c r="F44" s="16"/>
      <c r="G44" s="17"/>
      <c r="H44" s="18"/>
      <c r="I44" s="18"/>
      <c r="J44" s="18"/>
      <c r="K44" s="18"/>
      <c r="L44" s="18"/>
      <c r="M44" s="18"/>
    </row>
    <row r="45" spans="1:13" s="4" customFormat="1" x14ac:dyDescent="0.25">
      <c r="A45" s="14"/>
      <c r="B45" s="18"/>
      <c r="C45" s="14"/>
      <c r="D45" s="14"/>
      <c r="E45" s="18"/>
      <c r="F45" s="16"/>
      <c r="G45" s="17"/>
      <c r="H45" s="18"/>
      <c r="I45" s="18"/>
      <c r="J45" s="18"/>
      <c r="K45" s="18"/>
      <c r="L45" s="18"/>
      <c r="M45" s="18"/>
    </row>
    <row r="46" spans="1:13" s="4" customFormat="1" x14ac:dyDescent="0.25">
      <c r="A46" s="14"/>
      <c r="B46" s="18"/>
      <c r="C46" s="14"/>
      <c r="D46" s="14"/>
      <c r="E46" s="18"/>
      <c r="F46" s="16"/>
      <c r="G46" s="17"/>
      <c r="H46" s="18"/>
      <c r="I46" s="18"/>
      <c r="J46" s="18"/>
      <c r="K46" s="18"/>
      <c r="L46" s="18"/>
      <c r="M46" s="18"/>
    </row>
    <row r="47" spans="1:13" s="4" customFormat="1" x14ac:dyDescent="0.25">
      <c r="A47" s="14"/>
      <c r="B47" s="18"/>
      <c r="C47" s="14"/>
      <c r="D47" s="14"/>
      <c r="E47" s="18"/>
      <c r="F47" s="16"/>
      <c r="G47" s="17"/>
      <c r="H47" s="18"/>
      <c r="I47" s="18"/>
      <c r="J47" s="18"/>
      <c r="K47" s="18"/>
      <c r="L47" s="18"/>
      <c r="M47" s="18"/>
    </row>
    <row r="48" spans="1:13" s="4" customFormat="1" x14ac:dyDescent="0.25">
      <c r="A48" s="14"/>
      <c r="B48" s="18"/>
      <c r="C48" s="14"/>
      <c r="D48" s="14"/>
      <c r="E48" s="18"/>
      <c r="F48" s="16"/>
      <c r="G48" s="17"/>
      <c r="H48" s="18"/>
      <c r="I48" s="18"/>
      <c r="J48" s="18"/>
      <c r="K48" s="18"/>
      <c r="L48" s="18"/>
      <c r="M48" s="18"/>
    </row>
    <row r="49" spans="1:13" s="4" customFormat="1" x14ac:dyDescent="0.25">
      <c r="A49" s="14"/>
      <c r="B49" s="18"/>
      <c r="C49" s="14"/>
      <c r="D49" s="14"/>
      <c r="E49" s="18"/>
      <c r="F49" s="16"/>
      <c r="G49" s="17"/>
      <c r="H49" s="18"/>
      <c r="I49" s="18"/>
      <c r="J49" s="18"/>
      <c r="K49" s="18"/>
      <c r="L49" s="18"/>
      <c r="M49" s="18"/>
    </row>
    <row r="50" spans="1:13" s="4" customFormat="1" x14ac:dyDescent="0.25">
      <c r="A50" s="14"/>
      <c r="B50" s="18"/>
      <c r="C50" s="14"/>
      <c r="D50" s="14"/>
      <c r="E50" s="18"/>
      <c r="F50" s="16"/>
      <c r="G50" s="17"/>
      <c r="H50" s="18"/>
      <c r="I50" s="18"/>
      <c r="J50" s="18"/>
      <c r="K50" s="18"/>
      <c r="L50" s="18"/>
      <c r="M50" s="18"/>
    </row>
    <row r="51" spans="1:13" s="4" customFormat="1" x14ac:dyDescent="0.25">
      <c r="A51" s="14"/>
      <c r="B51" s="18"/>
      <c r="C51" s="14"/>
      <c r="D51" s="14"/>
      <c r="E51" s="18"/>
      <c r="F51" s="16"/>
      <c r="G51" s="17"/>
      <c r="H51" s="18"/>
      <c r="I51" s="18"/>
      <c r="J51" s="18"/>
      <c r="K51" s="18"/>
      <c r="L51" s="18"/>
      <c r="M51" s="18"/>
    </row>
    <row r="52" spans="1:13" s="4" customFormat="1" x14ac:dyDescent="0.25">
      <c r="A52" s="14"/>
      <c r="B52" s="18"/>
      <c r="C52" s="14"/>
      <c r="D52" s="14"/>
      <c r="E52" s="18"/>
      <c r="F52" s="16"/>
      <c r="G52" s="17"/>
      <c r="H52" s="18"/>
      <c r="I52" s="18"/>
      <c r="J52" s="18"/>
      <c r="K52" s="18"/>
      <c r="L52" s="18"/>
      <c r="M52" s="18"/>
    </row>
    <row r="53" spans="1:13" s="4" customFormat="1" x14ac:dyDescent="0.25">
      <c r="A53" s="14"/>
      <c r="B53" s="18"/>
      <c r="C53" s="14"/>
      <c r="D53" s="14"/>
      <c r="E53" s="18"/>
      <c r="F53" s="16"/>
      <c r="G53" s="17"/>
      <c r="H53" s="18"/>
      <c r="I53" s="18"/>
      <c r="J53" s="18"/>
      <c r="K53" s="18"/>
      <c r="L53" s="18"/>
      <c r="M53" s="18"/>
    </row>
    <row r="54" spans="1:13" s="4" customFormat="1" x14ac:dyDescent="0.25">
      <c r="A54" s="14"/>
      <c r="B54" s="18"/>
      <c r="C54" s="14"/>
      <c r="D54" s="14"/>
      <c r="E54" s="18"/>
      <c r="F54" s="16"/>
      <c r="G54" s="17"/>
      <c r="H54" s="18"/>
      <c r="I54" s="18"/>
      <c r="J54" s="18"/>
      <c r="K54" s="18"/>
      <c r="L54" s="18"/>
      <c r="M54" s="18"/>
    </row>
    <row r="55" spans="1:13" s="4" customFormat="1" x14ac:dyDescent="0.25">
      <c r="A55" s="14"/>
      <c r="B55" s="18"/>
      <c r="C55" s="14"/>
      <c r="D55" s="14"/>
      <c r="E55" s="18"/>
      <c r="F55" s="16"/>
      <c r="G55" s="17"/>
      <c r="H55" s="18"/>
      <c r="I55" s="18"/>
      <c r="J55" s="18"/>
      <c r="K55" s="18"/>
      <c r="L55" s="18"/>
      <c r="M55" s="18"/>
    </row>
    <row r="56" spans="1:13" s="4" customFormat="1" x14ac:dyDescent="0.25">
      <c r="A56" s="14"/>
      <c r="B56" s="18"/>
      <c r="C56" s="14"/>
      <c r="D56" s="14"/>
      <c r="E56" s="18"/>
      <c r="F56" s="16"/>
      <c r="G56" s="17"/>
      <c r="H56" s="18"/>
      <c r="I56" s="18"/>
      <c r="J56" s="18"/>
      <c r="K56" s="18"/>
      <c r="L56" s="18"/>
      <c r="M56" s="18"/>
    </row>
    <row r="57" spans="1:13" s="4" customFormat="1" x14ac:dyDescent="0.25">
      <c r="A57" s="14"/>
      <c r="B57" s="18"/>
      <c r="C57" s="14"/>
      <c r="D57" s="14"/>
      <c r="E57" s="18"/>
      <c r="F57" s="16"/>
      <c r="G57" s="17"/>
      <c r="H57" s="18"/>
      <c r="I57" s="18"/>
      <c r="J57" s="18"/>
      <c r="K57" s="18"/>
      <c r="L57" s="18"/>
      <c r="M57" s="18"/>
    </row>
    <row r="58" spans="1:13" s="4" customFormat="1" x14ac:dyDescent="0.25">
      <c r="A58" s="14"/>
      <c r="B58" s="18"/>
      <c r="C58" s="14"/>
      <c r="D58" s="14"/>
      <c r="E58" s="18"/>
      <c r="F58" s="16"/>
      <c r="G58" s="17"/>
      <c r="H58" s="18"/>
      <c r="I58" s="18"/>
      <c r="J58" s="18"/>
      <c r="K58" s="18"/>
      <c r="L58" s="18"/>
      <c r="M58" s="18"/>
    </row>
    <row r="59" spans="1:13" s="4" customFormat="1" x14ac:dyDescent="0.25">
      <c r="A59" s="14"/>
      <c r="B59" s="18"/>
      <c r="C59" s="14"/>
      <c r="D59" s="14"/>
      <c r="E59" s="18"/>
      <c r="F59" s="16"/>
      <c r="G59" s="17"/>
      <c r="H59" s="18"/>
      <c r="I59" s="18"/>
      <c r="J59" s="18"/>
      <c r="K59" s="18"/>
      <c r="L59" s="18"/>
      <c r="M59" s="18"/>
    </row>
    <row r="60" spans="1:13" s="4" customFormat="1" x14ac:dyDescent="0.25">
      <c r="A60" s="14"/>
      <c r="B60" s="18"/>
      <c r="C60" s="14"/>
      <c r="D60" s="14"/>
      <c r="E60" s="18"/>
      <c r="F60" s="16"/>
      <c r="G60" s="17"/>
      <c r="H60" s="18"/>
      <c r="I60" s="18"/>
      <c r="J60" s="18"/>
      <c r="K60" s="18"/>
      <c r="L60" s="18"/>
      <c r="M60" s="18"/>
    </row>
    <row r="61" spans="1:13" s="4" customFormat="1" x14ac:dyDescent="0.25">
      <c r="A61" s="14"/>
      <c r="B61" s="18"/>
      <c r="C61" s="14"/>
      <c r="D61" s="14"/>
      <c r="E61" s="18"/>
      <c r="F61" s="16"/>
      <c r="G61" s="17"/>
      <c r="H61" s="18"/>
      <c r="I61" s="18"/>
      <c r="J61" s="18"/>
      <c r="K61" s="18"/>
      <c r="L61" s="18"/>
      <c r="M61" s="18"/>
    </row>
    <row r="62" spans="1:13" s="4" customFormat="1" x14ac:dyDescent="0.25">
      <c r="A62" s="14"/>
      <c r="B62" s="18"/>
      <c r="C62" s="14"/>
      <c r="D62" s="14"/>
      <c r="E62" s="18"/>
      <c r="F62" s="16"/>
      <c r="G62" s="17"/>
      <c r="H62" s="18"/>
      <c r="I62" s="18"/>
      <c r="J62" s="18"/>
      <c r="K62" s="18"/>
      <c r="L62" s="18"/>
      <c r="M62" s="18"/>
    </row>
    <row r="63" spans="1:13" s="4" customFormat="1" x14ac:dyDescent="0.25">
      <c r="A63" s="14"/>
      <c r="B63" s="18"/>
      <c r="C63" s="14"/>
      <c r="D63" s="14"/>
      <c r="E63" s="18"/>
      <c r="F63" s="16"/>
      <c r="G63" s="17"/>
      <c r="H63" s="18"/>
      <c r="I63" s="18"/>
      <c r="J63" s="18"/>
      <c r="K63" s="18"/>
      <c r="L63" s="18"/>
      <c r="M63" s="18"/>
    </row>
    <row r="64" spans="1:13" s="4" customFormat="1" x14ac:dyDescent="0.25">
      <c r="A64" s="14"/>
      <c r="B64" s="18"/>
      <c r="C64" s="14"/>
      <c r="D64" s="14"/>
      <c r="E64" s="18"/>
      <c r="F64" s="16"/>
      <c r="G64" s="17"/>
      <c r="H64" s="18"/>
      <c r="I64" s="18"/>
      <c r="J64" s="18"/>
      <c r="K64" s="18"/>
      <c r="L64" s="18"/>
      <c r="M64" s="18"/>
    </row>
    <row r="65" spans="1:13" s="4" customFormat="1" x14ac:dyDescent="0.25">
      <c r="A65" s="14"/>
      <c r="B65" s="18"/>
      <c r="C65" s="14"/>
      <c r="D65" s="14"/>
      <c r="E65" s="18"/>
      <c r="F65" s="16"/>
      <c r="G65" s="17"/>
      <c r="H65" s="18"/>
      <c r="I65" s="18"/>
      <c r="J65" s="18"/>
      <c r="K65" s="18"/>
      <c r="L65" s="18"/>
      <c r="M65" s="18"/>
    </row>
    <row r="66" spans="1:13" s="4" customFormat="1" x14ac:dyDescent="0.25">
      <c r="A66" s="14"/>
      <c r="B66" s="18"/>
      <c r="C66" s="14"/>
      <c r="D66" s="14"/>
      <c r="E66" s="18"/>
      <c r="F66" s="16"/>
      <c r="G66" s="17"/>
      <c r="H66" s="18"/>
      <c r="I66" s="18"/>
      <c r="J66" s="18"/>
      <c r="K66" s="18"/>
      <c r="L66" s="18"/>
      <c r="M66" s="18"/>
    </row>
    <row r="67" spans="1:13" s="4" customFormat="1" x14ac:dyDescent="0.25">
      <c r="A67" s="14"/>
      <c r="B67" s="18"/>
      <c r="C67" s="14"/>
      <c r="D67" s="14"/>
      <c r="E67" s="18"/>
      <c r="F67" s="16"/>
      <c r="G67" s="17"/>
      <c r="H67" s="18"/>
      <c r="I67" s="18"/>
      <c r="J67" s="18"/>
      <c r="K67" s="18"/>
      <c r="L67" s="18"/>
      <c r="M67" s="18"/>
    </row>
    <row r="68" spans="1:13" s="4" customFormat="1" x14ac:dyDescent="0.25">
      <c r="A68" s="14"/>
      <c r="B68" s="18"/>
      <c r="C68" s="14"/>
      <c r="D68" s="14"/>
      <c r="E68" s="18"/>
      <c r="F68" s="16"/>
      <c r="G68" s="17"/>
      <c r="H68" s="18"/>
      <c r="I68" s="18"/>
      <c r="J68" s="18"/>
      <c r="K68" s="18"/>
      <c r="L68" s="18"/>
      <c r="M68" s="18"/>
    </row>
    <row r="69" spans="1:13" s="4" customFormat="1" x14ac:dyDescent="0.25">
      <c r="A69" s="14"/>
      <c r="B69" s="18"/>
      <c r="C69" s="14"/>
      <c r="D69" s="14"/>
      <c r="E69" s="18"/>
      <c r="F69" s="16"/>
      <c r="G69" s="17"/>
      <c r="H69" s="18"/>
      <c r="I69" s="18"/>
      <c r="J69" s="18"/>
      <c r="K69" s="18"/>
      <c r="L69" s="18"/>
      <c r="M69" s="18"/>
    </row>
    <row r="70" spans="1:13" s="4" customFormat="1" x14ac:dyDescent="0.25">
      <c r="A70" s="14"/>
      <c r="B70" s="18"/>
      <c r="C70" s="14"/>
      <c r="D70" s="14"/>
      <c r="E70" s="18"/>
      <c r="F70" s="16"/>
      <c r="G70" s="17"/>
      <c r="H70" s="18"/>
      <c r="I70" s="18"/>
      <c r="J70" s="18"/>
      <c r="K70" s="18"/>
      <c r="L70" s="18"/>
      <c r="M70" s="18"/>
    </row>
    <row r="71" spans="1:13" s="4" customFormat="1" x14ac:dyDescent="0.25">
      <c r="A71" s="14"/>
      <c r="B71" s="18"/>
      <c r="C71" s="14"/>
      <c r="D71" s="14"/>
      <c r="E71" s="18"/>
      <c r="F71" s="16"/>
      <c r="G71" s="17"/>
      <c r="H71" s="18"/>
      <c r="I71" s="18"/>
      <c r="J71" s="18"/>
      <c r="K71" s="18"/>
      <c r="L71" s="18"/>
      <c r="M71" s="18"/>
    </row>
    <row r="72" spans="1:13" s="4" customFormat="1" x14ac:dyDescent="0.25">
      <c r="A72" s="14"/>
      <c r="B72" s="18"/>
      <c r="C72" s="14"/>
      <c r="D72" s="14"/>
      <c r="E72" s="18"/>
      <c r="F72" s="16"/>
      <c r="G72" s="17"/>
      <c r="H72" s="18"/>
      <c r="I72" s="18"/>
      <c r="J72" s="18"/>
      <c r="K72" s="18"/>
      <c r="L72" s="18"/>
      <c r="M72" s="18"/>
    </row>
    <row r="73" spans="1:13" s="4" customFormat="1" x14ac:dyDescent="0.25">
      <c r="A73" s="14"/>
      <c r="B73" s="18"/>
      <c r="C73" s="14"/>
      <c r="D73" s="14"/>
      <c r="E73" s="18"/>
      <c r="F73" s="16"/>
      <c r="G73" s="17"/>
      <c r="H73" s="18"/>
      <c r="I73" s="18"/>
      <c r="J73" s="18"/>
      <c r="K73" s="18"/>
      <c r="L73" s="18"/>
      <c r="M73" s="18"/>
    </row>
    <row r="74" spans="1:13" s="4" customFormat="1" x14ac:dyDescent="0.25">
      <c r="A74" s="14"/>
      <c r="B74" s="18"/>
      <c r="C74" s="14"/>
      <c r="D74" s="14"/>
      <c r="E74" s="18"/>
      <c r="F74" s="16"/>
      <c r="G74" s="17"/>
      <c r="H74" s="18"/>
      <c r="I74" s="18"/>
      <c r="J74" s="18"/>
      <c r="K74" s="18"/>
      <c r="L74" s="18"/>
      <c r="M74" s="18"/>
    </row>
    <row r="75" spans="1:13" s="4" customFormat="1" x14ac:dyDescent="0.25">
      <c r="A75" s="14"/>
      <c r="B75" s="18"/>
      <c r="C75" s="14"/>
      <c r="D75" s="14"/>
      <c r="E75" s="18"/>
      <c r="F75" s="16"/>
      <c r="G75" s="17"/>
      <c r="H75" s="18"/>
      <c r="I75" s="18"/>
      <c r="J75" s="18"/>
      <c r="K75" s="18"/>
      <c r="L75" s="18"/>
      <c r="M75" s="18"/>
    </row>
    <row r="76" spans="1:13" s="4" customFormat="1" x14ac:dyDescent="0.25">
      <c r="A76" s="14"/>
      <c r="B76" s="18"/>
      <c r="C76" s="14"/>
      <c r="D76" s="14"/>
      <c r="E76" s="18"/>
      <c r="F76" s="16"/>
      <c r="G76" s="17"/>
      <c r="H76" s="18"/>
      <c r="I76" s="18"/>
      <c r="J76" s="18"/>
      <c r="K76" s="18"/>
      <c r="L76" s="18"/>
      <c r="M76" s="18"/>
    </row>
    <row r="77" spans="1:13" s="4" customFormat="1" x14ac:dyDescent="0.25">
      <c r="A77" s="14"/>
      <c r="B77" s="18"/>
      <c r="C77" s="14"/>
      <c r="D77" s="14"/>
      <c r="E77" s="18"/>
      <c r="F77" s="16"/>
      <c r="G77" s="17"/>
      <c r="H77" s="18"/>
      <c r="I77" s="18"/>
      <c r="J77" s="18"/>
      <c r="K77" s="18"/>
      <c r="L77" s="18"/>
      <c r="M77" s="18"/>
    </row>
    <row r="78" spans="1:13" s="4" customFormat="1" x14ac:dyDescent="0.25">
      <c r="A78" s="14"/>
      <c r="B78" s="18"/>
      <c r="C78" s="14"/>
      <c r="D78" s="14"/>
      <c r="E78" s="18"/>
      <c r="F78" s="16"/>
      <c r="G78" s="17"/>
      <c r="H78" s="18"/>
      <c r="I78" s="18"/>
      <c r="J78" s="18"/>
      <c r="K78" s="18"/>
      <c r="L78" s="18"/>
      <c r="M78" s="18"/>
    </row>
    <row r="79" spans="1:13" s="4" customFormat="1" x14ac:dyDescent="0.25">
      <c r="A79" s="14"/>
      <c r="B79" s="18"/>
      <c r="C79" s="14"/>
      <c r="D79" s="14"/>
      <c r="E79" s="18"/>
      <c r="F79" s="16"/>
      <c r="G79" s="17"/>
      <c r="H79" s="18"/>
      <c r="I79" s="18"/>
      <c r="J79" s="18"/>
      <c r="K79" s="18"/>
      <c r="L79" s="18"/>
      <c r="M79" s="18"/>
    </row>
    <row r="80" spans="1:13" s="4" customFormat="1" x14ac:dyDescent="0.25">
      <c r="A80" s="14"/>
      <c r="B80" s="18"/>
      <c r="C80" s="14"/>
      <c r="D80" s="14"/>
      <c r="E80" s="18"/>
      <c r="F80" s="16"/>
      <c r="G80" s="17"/>
      <c r="H80" s="18"/>
      <c r="I80" s="18"/>
      <c r="J80" s="18"/>
      <c r="K80" s="18"/>
      <c r="L80" s="18"/>
      <c r="M80" s="18"/>
    </row>
    <row r="81" spans="1:13" s="4" customFormat="1" x14ac:dyDescent="0.25">
      <c r="A81" s="14"/>
      <c r="B81" s="18"/>
      <c r="C81" s="14"/>
      <c r="D81" s="14"/>
      <c r="E81" s="18"/>
      <c r="F81" s="16"/>
      <c r="G81" s="17"/>
      <c r="H81" s="18"/>
      <c r="I81" s="18"/>
      <c r="J81" s="18"/>
      <c r="K81" s="18"/>
      <c r="L81" s="18"/>
      <c r="M81" s="18"/>
    </row>
    <row r="82" spans="1:13" s="4" customFormat="1" x14ac:dyDescent="0.25">
      <c r="A82" s="14"/>
      <c r="B82" s="18"/>
      <c r="C82" s="14"/>
      <c r="D82" s="14"/>
      <c r="E82" s="18"/>
      <c r="F82" s="16"/>
      <c r="G82" s="17"/>
      <c r="H82" s="18"/>
      <c r="I82" s="18"/>
      <c r="J82" s="18"/>
      <c r="K82" s="18"/>
      <c r="L82" s="18"/>
      <c r="M82" s="18"/>
    </row>
    <row r="83" spans="1:13" s="4" customFormat="1" x14ac:dyDescent="0.25">
      <c r="A83" s="14"/>
      <c r="B83" s="18"/>
      <c r="C83" s="14"/>
      <c r="D83" s="14"/>
      <c r="E83" s="18"/>
      <c r="F83" s="16"/>
      <c r="G83" s="17"/>
      <c r="H83" s="18"/>
      <c r="I83" s="18"/>
      <c r="J83" s="18"/>
      <c r="K83" s="18"/>
      <c r="L83" s="18"/>
      <c r="M83" s="18"/>
    </row>
    <row r="84" spans="1:13" s="4" customFormat="1" x14ac:dyDescent="0.25">
      <c r="A84" s="14"/>
      <c r="B84" s="18"/>
      <c r="C84" s="14"/>
      <c r="D84" s="14"/>
      <c r="E84" s="18"/>
      <c r="F84" s="16"/>
      <c r="G84" s="17"/>
      <c r="H84" s="18"/>
      <c r="I84" s="18"/>
      <c r="J84" s="18"/>
      <c r="K84" s="18"/>
      <c r="L84" s="18"/>
      <c r="M84" s="18"/>
    </row>
    <row r="85" spans="1:13" s="4" customFormat="1" x14ac:dyDescent="0.25">
      <c r="A85" s="14"/>
      <c r="B85" s="18"/>
      <c r="C85" s="14"/>
      <c r="D85" s="14"/>
      <c r="E85" s="18"/>
      <c r="F85" s="16"/>
      <c r="G85" s="17"/>
      <c r="H85" s="18"/>
      <c r="I85" s="18"/>
      <c r="J85" s="18"/>
      <c r="K85" s="18"/>
      <c r="L85" s="18"/>
      <c r="M85" s="18"/>
    </row>
    <row r="86" spans="1:13" s="4" customFormat="1" x14ac:dyDescent="0.25">
      <c r="A86" s="14"/>
      <c r="B86" s="18"/>
      <c r="C86" s="14"/>
      <c r="D86" s="14"/>
      <c r="E86" s="18"/>
      <c r="F86" s="16"/>
      <c r="G86" s="17"/>
      <c r="H86" s="18"/>
      <c r="I86" s="18"/>
      <c r="J86" s="18"/>
      <c r="K86" s="18"/>
      <c r="L86" s="18"/>
      <c r="M86" s="18"/>
    </row>
    <row r="87" spans="1:13" s="4" customFormat="1" x14ac:dyDescent="0.25">
      <c r="A87" s="14"/>
      <c r="B87" s="18"/>
      <c r="C87" s="14"/>
      <c r="D87" s="14"/>
      <c r="E87" s="18"/>
      <c r="F87" s="16"/>
      <c r="G87" s="17"/>
      <c r="H87" s="18"/>
      <c r="I87" s="18"/>
      <c r="J87" s="18"/>
      <c r="K87" s="18"/>
      <c r="L87" s="18"/>
      <c r="M87" s="18"/>
    </row>
    <row r="88" spans="1:13" s="4" customFormat="1" x14ac:dyDescent="0.25">
      <c r="A88" s="14"/>
      <c r="B88" s="18"/>
      <c r="C88" s="14"/>
      <c r="D88" s="14"/>
      <c r="E88" s="18"/>
      <c r="F88" s="16"/>
      <c r="G88" s="17"/>
      <c r="H88" s="18"/>
      <c r="I88" s="18"/>
      <c r="J88" s="18"/>
      <c r="K88" s="18"/>
      <c r="L88" s="18"/>
      <c r="M88" s="18"/>
    </row>
    <row r="89" spans="1:13" s="4" customFormat="1" x14ac:dyDescent="0.25">
      <c r="A89" s="14"/>
      <c r="B89" s="18"/>
      <c r="C89" s="14"/>
      <c r="D89" s="14"/>
      <c r="E89" s="18"/>
      <c r="F89" s="16"/>
      <c r="G89" s="17"/>
      <c r="H89" s="18"/>
      <c r="I89" s="18"/>
      <c r="J89" s="18"/>
      <c r="K89" s="18"/>
      <c r="L89" s="18"/>
      <c r="M89" s="18"/>
    </row>
    <row r="90" spans="1:13" s="4" customFormat="1" x14ac:dyDescent="0.25">
      <c r="A90" s="14"/>
      <c r="B90" s="18"/>
      <c r="C90" s="14"/>
      <c r="D90" s="14"/>
      <c r="E90" s="18"/>
      <c r="F90" s="16"/>
      <c r="G90" s="17"/>
      <c r="H90" s="18"/>
      <c r="I90" s="18"/>
      <c r="J90" s="18"/>
      <c r="K90" s="18"/>
      <c r="L90" s="18"/>
      <c r="M90" s="18"/>
    </row>
    <row r="91" spans="1:13" s="4" customFormat="1" x14ac:dyDescent="0.25">
      <c r="A91" s="14"/>
      <c r="B91" s="18"/>
      <c r="C91" s="14"/>
      <c r="D91" s="14"/>
      <c r="E91" s="18"/>
      <c r="F91" s="16"/>
      <c r="G91" s="17"/>
      <c r="H91" s="18"/>
      <c r="I91" s="18"/>
      <c r="J91" s="18"/>
      <c r="K91" s="18"/>
      <c r="L91" s="18"/>
      <c r="M91" s="18"/>
    </row>
    <row r="92" spans="1:13" s="4" customFormat="1" x14ac:dyDescent="0.25">
      <c r="A92" s="14"/>
      <c r="B92" s="18"/>
      <c r="C92" s="14"/>
      <c r="D92" s="14"/>
      <c r="E92" s="18"/>
      <c r="F92" s="16"/>
      <c r="G92" s="17"/>
      <c r="H92" s="18"/>
      <c r="I92" s="18"/>
      <c r="J92" s="18"/>
      <c r="K92" s="18"/>
      <c r="L92" s="18"/>
      <c r="M92" s="18"/>
    </row>
    <row r="93" spans="1:13" s="4" customFormat="1" x14ac:dyDescent="0.25">
      <c r="A93" s="14"/>
      <c r="B93" s="18"/>
      <c r="C93" s="14"/>
      <c r="D93" s="14"/>
      <c r="E93" s="18"/>
      <c r="F93" s="16"/>
      <c r="G93" s="17"/>
      <c r="H93" s="18"/>
      <c r="I93" s="18"/>
      <c r="J93" s="18"/>
      <c r="K93" s="18"/>
      <c r="L93" s="18"/>
      <c r="M93" s="18"/>
    </row>
    <row r="94" spans="1:13" s="4" customFormat="1" x14ac:dyDescent="0.25">
      <c r="A94" s="14"/>
      <c r="B94" s="18"/>
      <c r="C94" s="14"/>
      <c r="D94" s="14"/>
      <c r="E94" s="18"/>
      <c r="F94" s="16"/>
      <c r="G94" s="17"/>
      <c r="H94" s="18"/>
      <c r="I94" s="18"/>
      <c r="J94" s="18"/>
      <c r="K94" s="18"/>
      <c r="L94" s="18"/>
      <c r="M94" s="18"/>
    </row>
    <row r="95" spans="1:13" s="4" customFormat="1" ht="23.25" customHeight="1" x14ac:dyDescent="0.25">
      <c r="A95" s="14"/>
      <c r="B95" s="18"/>
      <c r="C95" s="14"/>
      <c r="D95" s="14"/>
      <c r="E95" s="18"/>
      <c r="F95" s="16"/>
      <c r="G95" s="17"/>
      <c r="H95" s="18"/>
      <c r="I95" s="18"/>
      <c r="J95" s="18"/>
      <c r="K95" s="18"/>
      <c r="L95" s="18"/>
      <c r="M95" s="18"/>
    </row>
    <row r="96" spans="1:13" s="4" customFormat="1" ht="21" customHeight="1" x14ac:dyDescent="0.25">
      <c r="A96" s="14"/>
      <c r="B96" s="18"/>
      <c r="C96" s="14"/>
      <c r="D96" s="14"/>
      <c r="E96" s="18"/>
      <c r="F96" s="16"/>
      <c r="G96" s="17"/>
      <c r="H96" s="18"/>
      <c r="I96" s="18"/>
      <c r="J96" s="18"/>
      <c r="K96" s="18"/>
      <c r="L96" s="18"/>
      <c r="M96" s="18"/>
    </row>
    <row r="97" spans="1:13" s="4" customFormat="1" ht="18" customHeight="1" x14ac:dyDescent="0.25">
      <c r="A97" s="14"/>
      <c r="B97" s="18"/>
      <c r="C97" s="14"/>
      <c r="D97" s="14"/>
      <c r="E97" s="18"/>
      <c r="F97" s="16"/>
      <c r="G97" s="17"/>
      <c r="H97" s="18"/>
      <c r="I97" s="18"/>
      <c r="J97" s="18"/>
      <c r="K97" s="18"/>
      <c r="L97" s="18"/>
      <c r="M97" s="18"/>
    </row>
    <row r="98" spans="1:13" s="4" customFormat="1" ht="21.75" customHeight="1" x14ac:dyDescent="0.25">
      <c r="A98" s="14"/>
      <c r="B98" s="18"/>
      <c r="C98" s="14"/>
      <c r="D98" s="14"/>
      <c r="E98" s="18"/>
      <c r="F98" s="16"/>
      <c r="G98" s="17"/>
      <c r="H98" s="18"/>
      <c r="I98" s="18"/>
      <c r="J98" s="18"/>
      <c r="K98" s="18"/>
      <c r="L98" s="18"/>
      <c r="M98" s="18"/>
    </row>
    <row r="99" spans="1:13" s="4" customFormat="1" ht="27" customHeight="1" x14ac:dyDescent="0.25">
      <c r="A99" s="14"/>
      <c r="B99" s="18"/>
      <c r="C99" s="14"/>
      <c r="D99" s="14"/>
      <c r="E99" s="18"/>
      <c r="F99" s="16"/>
      <c r="G99" s="17"/>
      <c r="H99" s="18"/>
      <c r="I99" s="18"/>
      <c r="J99" s="18"/>
      <c r="K99" s="18"/>
      <c r="L99" s="18"/>
      <c r="M99" s="18"/>
    </row>
    <row r="100" spans="1:13" s="4" customFormat="1" x14ac:dyDescent="0.25">
      <c r="A100" s="14"/>
      <c r="B100" s="18"/>
      <c r="C100" s="14"/>
      <c r="D100" s="14"/>
      <c r="E100" s="18"/>
      <c r="F100" s="16"/>
      <c r="G100" s="17"/>
      <c r="H100" s="18"/>
      <c r="I100" s="18"/>
      <c r="J100" s="18"/>
      <c r="K100" s="18"/>
      <c r="L100" s="18"/>
      <c r="M100" s="18"/>
    </row>
    <row r="101" spans="1:13" x14ac:dyDescent="0.25">
      <c r="A101" s="14"/>
      <c r="B101" s="18"/>
      <c r="C101" s="14"/>
      <c r="D101" s="14"/>
      <c r="E101" s="19"/>
      <c r="F101" s="16"/>
      <c r="G101" s="17"/>
      <c r="H101" s="19"/>
      <c r="I101" s="19"/>
      <c r="J101" s="19"/>
      <c r="K101" s="19"/>
      <c r="L101" s="19"/>
      <c r="M101" s="19"/>
    </row>
    <row r="102" spans="1:13" s="4" customFormat="1" ht="24" customHeight="1" x14ac:dyDescent="0.25">
      <c r="A102" s="14"/>
      <c r="B102" s="18"/>
      <c r="C102" s="14"/>
      <c r="D102" s="14"/>
      <c r="E102" s="18"/>
      <c r="F102" s="16"/>
      <c r="G102" s="17"/>
      <c r="H102" s="18"/>
      <c r="I102" s="18"/>
      <c r="J102" s="18"/>
      <c r="K102" s="18"/>
      <c r="L102" s="18"/>
      <c r="M102" s="18"/>
    </row>
    <row r="103" spans="1:13" s="4" customFormat="1" x14ac:dyDescent="0.25">
      <c r="A103" s="14"/>
      <c r="B103" s="18"/>
      <c r="C103" s="14"/>
      <c r="D103" s="14"/>
      <c r="E103" s="18"/>
      <c r="F103" s="16"/>
      <c r="G103" s="17"/>
      <c r="H103" s="18"/>
      <c r="I103" s="18"/>
      <c r="J103" s="18"/>
      <c r="K103" s="18"/>
      <c r="L103" s="18"/>
      <c r="M103" s="18"/>
    </row>
    <row r="104" spans="1:13" s="4" customFormat="1" ht="18.75" customHeight="1" x14ac:dyDescent="0.25">
      <c r="A104" s="14"/>
      <c r="B104" s="18"/>
      <c r="C104" s="14"/>
      <c r="D104" s="14"/>
      <c r="E104" s="18"/>
      <c r="F104" s="16"/>
      <c r="G104" s="17"/>
      <c r="H104" s="18"/>
      <c r="I104" s="18"/>
      <c r="J104" s="18"/>
      <c r="K104" s="18"/>
      <c r="L104" s="18"/>
      <c r="M104" s="18"/>
    </row>
    <row r="105" spans="1:13" s="4" customFormat="1" ht="17.25" customHeight="1" x14ac:dyDescent="0.25">
      <c r="A105" s="14"/>
      <c r="B105" s="18"/>
      <c r="C105" s="14"/>
      <c r="D105" s="14"/>
      <c r="E105" s="18"/>
      <c r="F105" s="16"/>
      <c r="G105" s="17"/>
      <c r="H105" s="18"/>
      <c r="I105" s="18"/>
      <c r="J105" s="18"/>
      <c r="K105" s="18"/>
      <c r="L105" s="18"/>
      <c r="M105" s="18"/>
    </row>
    <row r="106" spans="1:13" s="4" customFormat="1" ht="17.25" customHeight="1" x14ac:dyDescent="0.25">
      <c r="A106" s="14"/>
      <c r="B106" s="18"/>
      <c r="C106" s="14"/>
      <c r="D106" s="14"/>
      <c r="E106" s="18"/>
      <c r="F106" s="16"/>
      <c r="G106" s="17"/>
      <c r="H106" s="18"/>
      <c r="I106" s="18"/>
      <c r="J106" s="18"/>
      <c r="K106" s="18"/>
      <c r="L106" s="18"/>
      <c r="M106" s="18"/>
    </row>
    <row r="107" spans="1:13" s="4" customFormat="1" ht="19.5" customHeight="1" x14ac:dyDescent="0.25">
      <c r="A107" s="14"/>
      <c r="B107" s="18"/>
      <c r="C107" s="14"/>
      <c r="D107" s="14"/>
      <c r="E107" s="18"/>
      <c r="F107" s="16"/>
      <c r="G107" s="17"/>
      <c r="H107" s="18"/>
      <c r="I107" s="18"/>
      <c r="J107" s="18"/>
      <c r="K107" s="18"/>
      <c r="L107" s="18"/>
      <c r="M107" s="18"/>
    </row>
    <row r="108" spans="1:13" s="4" customFormat="1" ht="24" customHeight="1" x14ac:dyDescent="0.25">
      <c r="A108" s="14"/>
      <c r="B108" s="18"/>
      <c r="C108" s="14"/>
      <c r="D108" s="14"/>
      <c r="E108" s="18"/>
      <c r="F108" s="16"/>
      <c r="G108" s="17"/>
      <c r="H108" s="18"/>
      <c r="I108" s="18"/>
      <c r="J108" s="18"/>
      <c r="K108" s="18"/>
      <c r="L108" s="18"/>
      <c r="M108" s="18"/>
    </row>
    <row r="109" spans="1:13" s="4" customFormat="1" ht="17.25" customHeight="1" x14ac:dyDescent="0.25">
      <c r="A109" s="14"/>
      <c r="B109" s="18"/>
      <c r="C109" s="14"/>
      <c r="D109" s="14"/>
      <c r="E109" s="18"/>
      <c r="F109" s="16"/>
      <c r="G109" s="17"/>
      <c r="H109" s="18"/>
      <c r="I109" s="18"/>
      <c r="J109" s="18"/>
      <c r="K109" s="18"/>
      <c r="L109" s="18"/>
      <c r="M109" s="18"/>
    </row>
    <row r="110" spans="1:13" s="4" customFormat="1" ht="19.5" customHeight="1" x14ac:dyDescent="0.25">
      <c r="A110" s="14"/>
      <c r="B110" s="18"/>
      <c r="C110" s="14"/>
      <c r="D110" s="14"/>
      <c r="E110" s="18"/>
      <c r="F110" s="16"/>
      <c r="G110" s="17"/>
      <c r="H110" s="18"/>
      <c r="I110" s="18"/>
      <c r="J110" s="18"/>
      <c r="K110" s="18"/>
      <c r="L110" s="18"/>
      <c r="M110" s="18"/>
    </row>
    <row r="111" spans="1:13" s="4" customFormat="1" x14ac:dyDescent="0.25"/>
    <row r="112" spans="1:13" s="4" customFormat="1" x14ac:dyDescent="0.25"/>
    <row r="113" s="4" customFormat="1" x14ac:dyDescent="0.25"/>
    <row r="114" s="4" customFormat="1" x14ac:dyDescent="0.25"/>
    <row r="115" s="4" customFormat="1" ht="40.5" customHeight="1" x14ac:dyDescent="0.25"/>
    <row r="117" s="4" customFormat="1" ht="68.25" customHeight="1" x14ac:dyDescent="0.25"/>
    <row r="118" s="4" customFormat="1" ht="65.25" customHeight="1" x14ac:dyDescent="0.25"/>
    <row r="119" s="4" customFormat="1" x14ac:dyDescent="0.25"/>
    <row r="120" s="4" customFormat="1" x14ac:dyDescent="0.25"/>
    <row r="122" s="4" customFormat="1" x14ac:dyDescent="0.25"/>
    <row r="123" s="4" customFormat="1" x14ac:dyDescent="0.25"/>
    <row r="125" s="4" customFormat="1" x14ac:dyDescent="0.25"/>
    <row r="127" s="4" customFormat="1" x14ac:dyDescent="0.25"/>
    <row r="128" s="4" customFormat="1" x14ac:dyDescent="0.25"/>
    <row r="130" spans="1:1" s="4" customFormat="1" x14ac:dyDescent="0.25"/>
    <row r="132" spans="1:1" s="4" customFormat="1" x14ac:dyDescent="0.25"/>
    <row r="134" spans="1:1" s="4" customFormat="1" x14ac:dyDescent="0.25">
      <c r="A134" s="11"/>
    </row>
    <row r="135" spans="1:1" s="4" customFormat="1" x14ac:dyDescent="0.25">
      <c r="A135" s="11"/>
    </row>
    <row r="136" spans="1:1" s="4" customFormat="1" x14ac:dyDescent="0.25">
      <c r="A136" s="11"/>
    </row>
    <row r="137" spans="1:1" s="4" customFormat="1" x14ac:dyDescent="0.25">
      <c r="A137" s="11"/>
    </row>
    <row r="138" spans="1:1" s="4" customFormat="1" x14ac:dyDescent="0.25">
      <c r="A138" s="11"/>
    </row>
    <row r="139" spans="1:1" s="4" customFormat="1" x14ac:dyDescent="0.25"/>
    <row r="140" spans="1:1" s="4" customFormat="1" x14ac:dyDescent="0.25"/>
    <row r="141" spans="1:1" s="4" customFormat="1" x14ac:dyDescent="0.25"/>
    <row r="142" spans="1:1" s="4" customFormat="1" x14ac:dyDescent="0.25"/>
    <row r="143" spans="1:1" s="4" customFormat="1" x14ac:dyDescent="0.25"/>
    <row r="144" spans="1:1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5" s="4" customFormat="1" x14ac:dyDescent="0.25"/>
    <row r="166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</sheetData>
  <mergeCells count="13">
    <mergeCell ref="M7:M17"/>
    <mergeCell ref="G7:G17"/>
    <mergeCell ref="H7:H17"/>
    <mergeCell ref="I7:I17"/>
    <mergeCell ref="J7:J17"/>
    <mergeCell ref="K7:K17"/>
    <mergeCell ref="L7:L17"/>
    <mergeCell ref="F7:F17"/>
    <mergeCell ref="A7:A17"/>
    <mergeCell ref="B7:B17"/>
    <mergeCell ref="C7:C17"/>
    <mergeCell ref="D7:D17"/>
    <mergeCell ref="E7:E17"/>
  </mergeCells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opLeftCell="A10" workbookViewId="0">
      <selection activeCell="F28" sqref="F28"/>
    </sheetView>
  </sheetViews>
  <sheetFormatPr defaultColWidth="8.85546875" defaultRowHeight="15" x14ac:dyDescent="0.25"/>
  <cols>
    <col min="1" max="1" width="6.42578125" style="1" customWidth="1"/>
    <col min="2" max="2" width="10.42578125" style="1" customWidth="1"/>
    <col min="3" max="3" width="18.140625" style="1" customWidth="1"/>
    <col min="4" max="4" width="12.140625" style="1" customWidth="1"/>
    <col min="5" max="5" width="10.5703125" style="1" customWidth="1"/>
    <col min="6" max="6" width="17" style="1" customWidth="1"/>
    <col min="7" max="7" width="17.85546875" style="1" customWidth="1"/>
    <col min="8" max="8" width="19.140625" style="1" customWidth="1"/>
    <col min="9" max="9" width="23.85546875" style="1" customWidth="1"/>
    <col min="10" max="10" width="11" style="1" customWidth="1"/>
    <col min="11" max="11" width="16.5703125" style="1" customWidth="1"/>
    <col min="12" max="12" width="8.85546875" style="1"/>
    <col min="13" max="13" width="11.85546875" style="1" customWidth="1"/>
    <col min="14" max="14" width="14.85546875" style="1" customWidth="1"/>
    <col min="15" max="16384" width="8.85546875" style="1"/>
  </cols>
  <sheetData>
    <row r="1" spans="1:14" ht="18.75" customHeight="1" x14ac:dyDescent="0.25">
      <c r="F1" s="2" t="s">
        <v>0</v>
      </c>
    </row>
    <row r="2" spans="1:14" ht="18.75" customHeight="1" x14ac:dyDescent="0.25">
      <c r="F2" s="2" t="s">
        <v>1</v>
      </c>
    </row>
    <row r="3" spans="1:14" ht="18.75" customHeight="1" x14ac:dyDescent="0.25">
      <c r="F3" s="2" t="s">
        <v>2</v>
      </c>
    </row>
    <row r="4" spans="1:14" ht="18.75" customHeight="1" x14ac:dyDescent="0.25">
      <c r="F4" s="3" t="s">
        <v>37</v>
      </c>
    </row>
    <row r="5" spans="1:14" ht="18.75" customHeight="1" x14ac:dyDescent="0.25">
      <c r="F5" s="3" t="s">
        <v>38</v>
      </c>
    </row>
    <row r="6" spans="1:14" ht="21.75" customHeight="1" x14ac:dyDescent="0.25">
      <c r="F6" s="3" t="s">
        <v>54</v>
      </c>
    </row>
    <row r="7" spans="1:14" ht="40.5" customHeight="1" x14ac:dyDescent="0.25">
      <c r="A7" s="90" t="s">
        <v>5</v>
      </c>
      <c r="B7" s="90" t="s">
        <v>20</v>
      </c>
      <c r="C7" s="90" t="s">
        <v>39</v>
      </c>
      <c r="D7" s="90" t="s">
        <v>40</v>
      </c>
      <c r="E7" s="90" t="s">
        <v>41</v>
      </c>
      <c r="F7" s="90" t="s">
        <v>42</v>
      </c>
      <c r="G7" s="90" t="s">
        <v>43</v>
      </c>
      <c r="H7" s="90" t="s">
        <v>44</v>
      </c>
      <c r="I7" s="90" t="s">
        <v>45</v>
      </c>
      <c r="J7" s="90" t="s">
        <v>46</v>
      </c>
      <c r="K7" s="90" t="s">
        <v>47</v>
      </c>
      <c r="L7" s="90" t="s">
        <v>48</v>
      </c>
      <c r="M7" s="90" t="s">
        <v>49</v>
      </c>
      <c r="N7" s="90" t="s">
        <v>50</v>
      </c>
    </row>
    <row r="8" spans="1:14" ht="12" customHeight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s="4" customFormat="1" ht="12" customHeight="1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s="4" customFormat="1" ht="12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s="4" customFormat="1" ht="12" customHeight="1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s="4" customFormat="1" ht="12" customHeight="1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s="4" customFormat="1" ht="12" customHeight="1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s="4" customFormat="1" ht="12" customHeight="1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s="4" customFormat="1" ht="12" customHeight="1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14" s="4" customFormat="1" ht="12" customHeight="1" x14ac:dyDescent="0.2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4" s="4" customFormat="1" ht="12" customHeight="1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4" s="4" customFormat="1" x14ac:dyDescent="0.2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10">
        <v>14</v>
      </c>
    </row>
    <row r="19" spans="1:14" s="4" customFormat="1" ht="56.25" x14ac:dyDescent="0.25">
      <c r="A19" s="20">
        <v>1</v>
      </c>
      <c r="B19" s="20" t="s">
        <v>161</v>
      </c>
      <c r="C19" s="20" t="s">
        <v>162</v>
      </c>
      <c r="D19" s="22">
        <v>46555</v>
      </c>
      <c r="E19" s="21"/>
      <c r="F19" s="55" t="s">
        <v>197</v>
      </c>
      <c r="G19" s="22"/>
      <c r="H19" s="21" t="s">
        <v>148</v>
      </c>
      <c r="I19" s="21" t="s">
        <v>170</v>
      </c>
      <c r="J19" s="21"/>
      <c r="K19" s="21"/>
      <c r="L19" s="21"/>
      <c r="M19" s="21"/>
      <c r="N19" s="56"/>
    </row>
    <row r="20" spans="1:14" s="4" customFormat="1" ht="56.25" x14ac:dyDescent="0.25">
      <c r="A20" s="20">
        <v>2</v>
      </c>
      <c r="B20" s="20" t="s">
        <v>163</v>
      </c>
      <c r="C20" s="20" t="s">
        <v>164</v>
      </c>
      <c r="D20" s="22">
        <v>299500</v>
      </c>
      <c r="E20" s="21"/>
      <c r="F20" s="55" t="s">
        <v>197</v>
      </c>
      <c r="G20" s="22"/>
      <c r="H20" s="21" t="s">
        <v>148</v>
      </c>
      <c r="I20" s="21" t="s">
        <v>170</v>
      </c>
      <c r="J20" s="21"/>
      <c r="K20" s="21"/>
      <c r="L20" s="21"/>
      <c r="M20" s="21"/>
      <c r="N20" s="56"/>
    </row>
    <row r="21" spans="1:14" s="4" customFormat="1" ht="56.25" x14ac:dyDescent="0.25">
      <c r="A21" s="20">
        <v>3</v>
      </c>
      <c r="B21" s="21" t="s">
        <v>165</v>
      </c>
      <c r="C21" s="20" t="s">
        <v>166</v>
      </c>
      <c r="D21" s="22">
        <v>50150</v>
      </c>
      <c r="E21" s="21"/>
      <c r="F21" s="55" t="s">
        <v>196</v>
      </c>
      <c r="G21" s="22" t="s">
        <v>167</v>
      </c>
      <c r="H21" s="21" t="s">
        <v>148</v>
      </c>
      <c r="I21" s="21" t="s">
        <v>170</v>
      </c>
      <c r="J21" s="21"/>
      <c r="K21" s="21"/>
      <c r="L21" s="21"/>
      <c r="M21" s="21"/>
      <c r="N21" s="56"/>
    </row>
    <row r="22" spans="1:14" s="4" customFormat="1" ht="56.25" x14ac:dyDescent="0.25">
      <c r="A22" s="20">
        <v>4</v>
      </c>
      <c r="B22" s="21" t="s">
        <v>168</v>
      </c>
      <c r="C22" s="20" t="s">
        <v>169</v>
      </c>
      <c r="D22" s="22">
        <v>1641666</v>
      </c>
      <c r="E22" s="30">
        <v>930277.4</v>
      </c>
      <c r="F22" s="55" t="s">
        <v>197</v>
      </c>
      <c r="G22" s="22"/>
      <c r="H22" s="21" t="s">
        <v>148</v>
      </c>
      <c r="I22" s="21" t="s">
        <v>170</v>
      </c>
      <c r="J22" s="21"/>
      <c r="K22" s="21"/>
      <c r="L22" s="21"/>
      <c r="M22" s="21"/>
      <c r="N22" s="56"/>
    </row>
    <row r="23" spans="1:14" s="4" customFormat="1" ht="63.75" x14ac:dyDescent="0.25">
      <c r="A23" s="6">
        <v>5</v>
      </c>
      <c r="B23" s="6" t="s">
        <v>175</v>
      </c>
      <c r="C23" s="6" t="s">
        <v>171</v>
      </c>
      <c r="D23" s="9">
        <v>910000</v>
      </c>
      <c r="E23" s="6"/>
      <c r="F23" s="8"/>
      <c r="G23" s="9"/>
      <c r="H23" s="20" t="s">
        <v>148</v>
      </c>
      <c r="I23" s="6"/>
      <c r="J23" s="6"/>
      <c r="K23" s="6"/>
      <c r="L23" s="6"/>
      <c r="M23" s="6"/>
      <c r="N23" s="50"/>
    </row>
    <row r="24" spans="1:14" s="4" customFormat="1" ht="38.25" x14ac:dyDescent="0.25">
      <c r="A24" s="6">
        <v>6</v>
      </c>
      <c r="B24" s="6" t="s">
        <v>176</v>
      </c>
      <c r="C24" s="6" t="s">
        <v>174</v>
      </c>
      <c r="D24" s="9">
        <v>725333</v>
      </c>
      <c r="E24" s="9">
        <v>725333</v>
      </c>
      <c r="F24" s="8"/>
      <c r="G24" s="9" t="s">
        <v>173</v>
      </c>
      <c r="H24" s="20" t="s">
        <v>148</v>
      </c>
      <c r="I24" s="6"/>
      <c r="J24" s="6"/>
      <c r="K24" s="6"/>
      <c r="L24" s="6"/>
      <c r="M24" s="6"/>
      <c r="N24" s="50"/>
    </row>
    <row r="25" spans="1:14" s="4" customFormat="1" ht="38.25" x14ac:dyDescent="0.25">
      <c r="A25" s="6">
        <v>7</v>
      </c>
      <c r="B25" s="6" t="s">
        <v>177</v>
      </c>
      <c r="C25" s="6" t="s">
        <v>172</v>
      </c>
      <c r="D25" s="9">
        <v>229035.6</v>
      </c>
      <c r="E25" s="9">
        <v>229035.6</v>
      </c>
      <c r="F25" s="8"/>
      <c r="G25" s="9"/>
      <c r="H25" s="20" t="s">
        <v>148</v>
      </c>
      <c r="I25" s="6"/>
      <c r="J25" s="6"/>
      <c r="K25" s="6"/>
      <c r="L25" s="6"/>
      <c r="M25" s="6"/>
      <c r="N25" s="50"/>
    </row>
    <row r="26" spans="1:14" s="4" customFormat="1" x14ac:dyDescent="0.25">
      <c r="A26" s="6"/>
      <c r="B26" s="50"/>
      <c r="C26" s="6"/>
      <c r="D26" s="9">
        <f>SUM(D19:D25)</f>
        <v>3902239.6</v>
      </c>
      <c r="E26" s="9">
        <f>SUM(E19:E25)</f>
        <v>1884646</v>
      </c>
      <c r="F26" s="8"/>
      <c r="G26" s="9"/>
      <c r="H26" s="50"/>
      <c r="I26" s="50"/>
      <c r="J26" s="50"/>
      <c r="K26" s="50"/>
      <c r="L26" s="50"/>
      <c r="M26" s="50"/>
      <c r="N26" s="50"/>
    </row>
    <row r="27" spans="1:14" s="4" customFormat="1" x14ac:dyDescent="0.25">
      <c r="A27" s="14"/>
      <c r="B27" s="18"/>
      <c r="C27" s="14"/>
      <c r="D27" s="14"/>
      <c r="E27" s="18"/>
      <c r="F27" s="16"/>
      <c r="G27" s="17"/>
      <c r="H27" s="18"/>
      <c r="I27" s="18"/>
      <c r="J27" s="18"/>
      <c r="K27" s="18"/>
      <c r="L27" s="18"/>
      <c r="M27" s="18"/>
    </row>
    <row r="28" spans="1:14" s="4" customFormat="1" x14ac:dyDescent="0.25">
      <c r="A28" s="14"/>
      <c r="B28" s="18"/>
      <c r="C28" s="14"/>
      <c r="D28" s="14"/>
      <c r="E28" s="18"/>
      <c r="F28" s="16"/>
      <c r="G28" s="17"/>
      <c r="H28" s="18"/>
      <c r="I28" s="18"/>
      <c r="J28" s="18"/>
      <c r="K28" s="18"/>
      <c r="L28" s="18"/>
      <c r="M28" s="18"/>
    </row>
    <row r="29" spans="1:14" s="4" customFormat="1" x14ac:dyDescent="0.25">
      <c r="A29" s="14"/>
      <c r="B29" s="18"/>
      <c r="C29" s="14"/>
      <c r="D29" s="14"/>
      <c r="E29" s="18"/>
      <c r="F29" s="16"/>
      <c r="G29" s="17"/>
      <c r="H29" s="18"/>
      <c r="I29" s="18"/>
      <c r="J29" s="18"/>
      <c r="K29" s="18"/>
      <c r="L29" s="18"/>
      <c r="M29" s="18"/>
    </row>
    <row r="30" spans="1:14" s="4" customFormat="1" x14ac:dyDescent="0.25">
      <c r="A30" s="14"/>
      <c r="B30" s="18"/>
      <c r="C30" s="14"/>
      <c r="D30" s="14"/>
      <c r="E30" s="18"/>
      <c r="F30" s="16"/>
      <c r="G30" s="17"/>
      <c r="H30" s="18"/>
      <c r="I30" s="18"/>
      <c r="J30" s="18"/>
      <c r="K30" s="18"/>
      <c r="L30" s="18"/>
      <c r="M30" s="18"/>
    </row>
    <row r="31" spans="1:14" s="4" customFormat="1" x14ac:dyDescent="0.25">
      <c r="A31" s="14"/>
      <c r="B31" s="18"/>
      <c r="C31" s="14"/>
      <c r="D31" s="14"/>
      <c r="E31" s="18"/>
      <c r="F31" s="16"/>
      <c r="G31" s="17"/>
      <c r="H31" s="18"/>
      <c r="I31" s="18"/>
      <c r="J31" s="18"/>
      <c r="K31" s="18"/>
      <c r="L31" s="18"/>
      <c r="M31" s="18"/>
    </row>
    <row r="32" spans="1:14" s="4" customFormat="1" x14ac:dyDescent="0.25">
      <c r="A32" s="14"/>
      <c r="B32" s="18"/>
      <c r="C32" s="14"/>
      <c r="D32" s="14"/>
      <c r="E32" s="18"/>
      <c r="F32" s="16"/>
      <c r="G32" s="17"/>
      <c r="H32" s="18"/>
      <c r="I32" s="18"/>
      <c r="J32" s="18"/>
      <c r="K32" s="18"/>
      <c r="L32" s="18"/>
      <c r="M32" s="18"/>
    </row>
    <row r="33" spans="1:13" s="4" customFormat="1" x14ac:dyDescent="0.25">
      <c r="A33" s="14"/>
      <c r="B33" s="18"/>
      <c r="C33" s="14"/>
      <c r="D33" s="14"/>
      <c r="E33" s="18"/>
      <c r="F33" s="16"/>
      <c r="G33" s="17"/>
      <c r="H33" s="18"/>
      <c r="I33" s="18"/>
      <c r="J33" s="18"/>
      <c r="K33" s="18"/>
      <c r="L33" s="18"/>
      <c r="M33" s="18"/>
    </row>
    <row r="34" spans="1:13" s="4" customFormat="1" x14ac:dyDescent="0.25">
      <c r="A34" s="14"/>
      <c r="B34" s="18"/>
      <c r="C34" s="14"/>
      <c r="D34" s="14"/>
      <c r="E34" s="18"/>
      <c r="F34" s="16"/>
      <c r="G34" s="17"/>
      <c r="H34" s="18"/>
      <c r="I34" s="18"/>
      <c r="J34" s="18"/>
      <c r="K34" s="18"/>
      <c r="L34" s="18"/>
      <c r="M34" s="18"/>
    </row>
    <row r="35" spans="1:13" s="4" customFormat="1" x14ac:dyDescent="0.25">
      <c r="A35" s="14"/>
      <c r="B35" s="18"/>
      <c r="C35" s="14"/>
      <c r="D35" s="14"/>
      <c r="E35" s="18"/>
      <c r="F35" s="16"/>
      <c r="G35" s="17"/>
      <c r="H35" s="18"/>
      <c r="I35" s="18"/>
      <c r="J35" s="18"/>
      <c r="K35" s="18"/>
      <c r="L35" s="18"/>
      <c r="M35" s="18"/>
    </row>
    <row r="36" spans="1:13" s="4" customFormat="1" x14ac:dyDescent="0.25">
      <c r="A36" s="14"/>
      <c r="B36" s="18"/>
      <c r="C36" s="14"/>
      <c r="D36" s="14"/>
      <c r="E36" s="18"/>
      <c r="F36" s="16"/>
      <c r="G36" s="17"/>
      <c r="H36" s="18"/>
      <c r="I36" s="18"/>
      <c r="J36" s="18"/>
      <c r="K36" s="18"/>
      <c r="L36" s="18"/>
      <c r="M36" s="18"/>
    </row>
    <row r="37" spans="1:13" s="4" customFormat="1" x14ac:dyDescent="0.25">
      <c r="A37" s="14"/>
      <c r="B37" s="18"/>
      <c r="C37" s="14"/>
      <c r="D37" s="14"/>
      <c r="E37" s="18"/>
      <c r="F37" s="16"/>
      <c r="G37" s="17"/>
      <c r="H37" s="18"/>
      <c r="I37" s="18"/>
      <c r="J37" s="18"/>
      <c r="K37" s="18"/>
      <c r="L37" s="18"/>
      <c r="M37" s="18"/>
    </row>
    <row r="38" spans="1:13" s="4" customFormat="1" x14ac:dyDescent="0.25">
      <c r="A38" s="14"/>
      <c r="B38" s="18"/>
      <c r="C38" s="14"/>
      <c r="D38" s="14"/>
      <c r="E38" s="18"/>
      <c r="F38" s="16"/>
      <c r="G38" s="17"/>
      <c r="H38" s="18"/>
      <c r="I38" s="18"/>
      <c r="J38" s="18"/>
      <c r="K38" s="18"/>
      <c r="L38" s="18"/>
      <c r="M38" s="18"/>
    </row>
    <row r="39" spans="1:13" s="4" customFormat="1" x14ac:dyDescent="0.25">
      <c r="A39" s="14"/>
      <c r="B39" s="18"/>
      <c r="C39" s="14"/>
      <c r="D39" s="14"/>
      <c r="E39" s="18"/>
      <c r="F39" s="16"/>
      <c r="G39" s="17"/>
      <c r="H39" s="18"/>
      <c r="I39" s="18"/>
      <c r="J39" s="18"/>
      <c r="K39" s="18"/>
      <c r="L39" s="18"/>
      <c r="M39" s="18"/>
    </row>
    <row r="40" spans="1:13" s="4" customFormat="1" x14ac:dyDescent="0.25">
      <c r="A40" s="14"/>
      <c r="B40" s="18"/>
      <c r="C40" s="14"/>
      <c r="D40" s="14"/>
      <c r="E40" s="18"/>
      <c r="F40" s="16"/>
      <c r="G40" s="17"/>
      <c r="H40" s="18"/>
      <c r="I40" s="18"/>
      <c r="J40" s="18"/>
      <c r="K40" s="18"/>
      <c r="L40" s="18"/>
      <c r="M40" s="18"/>
    </row>
    <row r="41" spans="1:13" s="4" customFormat="1" x14ac:dyDescent="0.25">
      <c r="A41" s="14"/>
      <c r="B41" s="18"/>
      <c r="C41" s="14"/>
      <c r="D41" s="14"/>
      <c r="E41" s="18"/>
      <c r="F41" s="16"/>
      <c r="G41" s="17"/>
      <c r="H41" s="18"/>
      <c r="I41" s="18"/>
      <c r="J41" s="18"/>
      <c r="K41" s="18"/>
      <c r="L41" s="18"/>
      <c r="M41" s="18"/>
    </row>
    <row r="42" spans="1:13" s="4" customFormat="1" x14ac:dyDescent="0.25">
      <c r="A42" s="14"/>
      <c r="B42" s="18"/>
      <c r="C42" s="14"/>
      <c r="D42" s="14"/>
      <c r="E42" s="18"/>
      <c r="F42" s="16"/>
      <c r="G42" s="17"/>
      <c r="H42" s="18"/>
      <c r="I42" s="18"/>
      <c r="J42" s="18"/>
      <c r="K42" s="18"/>
      <c r="L42" s="18"/>
      <c r="M42" s="18"/>
    </row>
    <row r="43" spans="1:13" s="4" customFormat="1" x14ac:dyDescent="0.25">
      <c r="A43" s="14"/>
      <c r="B43" s="18"/>
      <c r="C43" s="14"/>
      <c r="D43" s="14"/>
      <c r="E43" s="18"/>
      <c r="F43" s="16"/>
      <c r="G43" s="17"/>
      <c r="H43" s="18"/>
      <c r="I43" s="18"/>
      <c r="J43" s="18"/>
      <c r="K43" s="18"/>
      <c r="L43" s="18"/>
      <c r="M43" s="18"/>
    </row>
    <row r="44" spans="1:13" s="4" customFormat="1" x14ac:dyDescent="0.25">
      <c r="A44" s="14"/>
      <c r="B44" s="18"/>
      <c r="C44" s="14"/>
      <c r="D44" s="14"/>
      <c r="E44" s="18"/>
      <c r="F44" s="16"/>
      <c r="G44" s="17"/>
      <c r="H44" s="18"/>
      <c r="I44" s="18"/>
      <c r="J44" s="18"/>
      <c r="K44" s="18"/>
      <c r="L44" s="18"/>
      <c r="M44" s="18"/>
    </row>
    <row r="45" spans="1:13" s="4" customFormat="1" x14ac:dyDescent="0.25">
      <c r="A45" s="14"/>
      <c r="B45" s="18"/>
      <c r="C45" s="14"/>
      <c r="D45" s="14"/>
      <c r="E45" s="18"/>
      <c r="F45" s="16"/>
      <c r="G45" s="17"/>
      <c r="H45" s="18"/>
      <c r="I45" s="18"/>
      <c r="J45" s="18"/>
      <c r="K45" s="18"/>
      <c r="L45" s="18"/>
      <c r="M45" s="18"/>
    </row>
    <row r="46" spans="1:13" s="4" customFormat="1" x14ac:dyDescent="0.25">
      <c r="A46" s="14"/>
      <c r="B46" s="18"/>
      <c r="C46" s="14"/>
      <c r="D46" s="14"/>
      <c r="E46" s="18"/>
      <c r="F46" s="16"/>
      <c r="G46" s="17"/>
      <c r="H46" s="18"/>
      <c r="I46" s="18"/>
      <c r="J46" s="18"/>
      <c r="K46" s="18"/>
      <c r="L46" s="18"/>
      <c r="M46" s="18"/>
    </row>
    <row r="47" spans="1:13" s="4" customFormat="1" x14ac:dyDescent="0.25">
      <c r="A47" s="14"/>
      <c r="B47" s="18"/>
      <c r="C47" s="14"/>
      <c r="D47" s="14"/>
      <c r="E47" s="18"/>
      <c r="F47" s="16"/>
      <c r="G47" s="17"/>
      <c r="H47" s="18"/>
      <c r="I47" s="18"/>
      <c r="J47" s="18"/>
      <c r="K47" s="18"/>
      <c r="L47" s="18"/>
      <c r="M47" s="18"/>
    </row>
    <row r="48" spans="1:13" s="4" customFormat="1" x14ac:dyDescent="0.25">
      <c r="A48" s="14"/>
      <c r="B48" s="18"/>
      <c r="C48" s="14"/>
      <c r="D48" s="14"/>
      <c r="E48" s="18"/>
      <c r="F48" s="16"/>
      <c r="G48" s="17"/>
      <c r="H48" s="18"/>
      <c r="I48" s="18"/>
      <c r="J48" s="18"/>
      <c r="K48" s="18"/>
      <c r="L48" s="18"/>
      <c r="M48" s="18"/>
    </row>
    <row r="49" spans="1:13" s="4" customFormat="1" x14ac:dyDescent="0.25">
      <c r="A49" s="14"/>
      <c r="B49" s="18"/>
      <c r="C49" s="14"/>
      <c r="D49" s="14"/>
      <c r="E49" s="18"/>
      <c r="F49" s="16"/>
      <c r="G49" s="17"/>
      <c r="H49" s="18"/>
      <c r="I49" s="18"/>
      <c r="J49" s="18"/>
      <c r="K49" s="18"/>
      <c r="L49" s="18"/>
      <c r="M49" s="18"/>
    </row>
    <row r="50" spans="1:13" s="4" customFormat="1" x14ac:dyDescent="0.25">
      <c r="A50" s="14"/>
      <c r="B50" s="18"/>
      <c r="C50" s="14"/>
      <c r="D50" s="14"/>
      <c r="E50" s="18"/>
      <c r="F50" s="16"/>
      <c r="G50" s="17"/>
      <c r="H50" s="18"/>
      <c r="I50" s="18"/>
      <c r="J50" s="18"/>
      <c r="K50" s="18"/>
      <c r="L50" s="18"/>
      <c r="M50" s="18"/>
    </row>
    <row r="51" spans="1:13" s="4" customFormat="1" x14ac:dyDescent="0.25">
      <c r="A51" s="14"/>
      <c r="B51" s="18"/>
      <c r="C51" s="14"/>
      <c r="D51" s="14"/>
      <c r="E51" s="18"/>
      <c r="F51" s="16"/>
      <c r="G51" s="17"/>
      <c r="H51" s="18"/>
      <c r="I51" s="18"/>
      <c r="J51" s="18"/>
      <c r="K51" s="18"/>
      <c r="L51" s="18"/>
      <c r="M51" s="18"/>
    </row>
    <row r="52" spans="1:13" s="4" customFormat="1" x14ac:dyDescent="0.25">
      <c r="A52" s="14"/>
      <c r="B52" s="18"/>
      <c r="C52" s="14"/>
      <c r="D52" s="14"/>
      <c r="E52" s="18"/>
      <c r="F52" s="16"/>
      <c r="G52" s="17"/>
      <c r="H52" s="18"/>
      <c r="I52" s="18"/>
      <c r="J52" s="18"/>
      <c r="K52" s="18"/>
      <c r="L52" s="18"/>
      <c r="M52" s="18"/>
    </row>
    <row r="53" spans="1:13" s="4" customFormat="1" x14ac:dyDescent="0.25">
      <c r="A53" s="14"/>
      <c r="B53" s="18"/>
      <c r="C53" s="14"/>
      <c r="D53" s="14"/>
      <c r="E53" s="18"/>
      <c r="F53" s="16"/>
      <c r="G53" s="17"/>
      <c r="H53" s="18"/>
      <c r="I53" s="18"/>
      <c r="J53" s="18"/>
      <c r="K53" s="18"/>
      <c r="L53" s="18"/>
      <c r="M53" s="18"/>
    </row>
    <row r="54" spans="1:13" s="4" customFormat="1" x14ac:dyDescent="0.25">
      <c r="A54" s="14"/>
      <c r="B54" s="18"/>
      <c r="C54" s="14"/>
      <c r="D54" s="14"/>
      <c r="E54" s="18"/>
      <c r="F54" s="16"/>
      <c r="G54" s="17"/>
      <c r="H54" s="18"/>
      <c r="I54" s="18"/>
      <c r="J54" s="18"/>
      <c r="K54" s="18"/>
      <c r="L54" s="18"/>
      <c r="M54" s="18"/>
    </row>
    <row r="55" spans="1:13" s="4" customFormat="1" x14ac:dyDescent="0.25">
      <c r="A55" s="14"/>
      <c r="B55" s="18"/>
      <c r="C55" s="14"/>
      <c r="D55" s="14"/>
      <c r="E55" s="18"/>
      <c r="F55" s="16"/>
      <c r="G55" s="17"/>
      <c r="H55" s="18"/>
      <c r="I55" s="18"/>
      <c r="J55" s="18"/>
      <c r="K55" s="18"/>
      <c r="L55" s="18"/>
      <c r="M55" s="18"/>
    </row>
    <row r="56" spans="1:13" s="4" customFormat="1" x14ac:dyDescent="0.25">
      <c r="A56" s="14"/>
      <c r="B56" s="18"/>
      <c r="C56" s="14"/>
      <c r="D56" s="14"/>
      <c r="E56" s="18"/>
      <c r="F56" s="16"/>
      <c r="G56" s="17"/>
      <c r="H56" s="18"/>
      <c r="I56" s="18"/>
      <c r="J56" s="18"/>
      <c r="K56" s="18"/>
      <c r="L56" s="18"/>
      <c r="M56" s="18"/>
    </row>
    <row r="57" spans="1:13" s="4" customFormat="1" x14ac:dyDescent="0.25">
      <c r="A57" s="14"/>
      <c r="B57" s="18"/>
      <c r="C57" s="14"/>
      <c r="D57" s="14"/>
      <c r="E57" s="18"/>
      <c r="F57" s="16"/>
      <c r="G57" s="17"/>
      <c r="H57" s="18"/>
      <c r="I57" s="18"/>
      <c r="J57" s="18"/>
      <c r="K57" s="18"/>
      <c r="L57" s="18"/>
      <c r="M57" s="18"/>
    </row>
    <row r="58" spans="1:13" s="4" customFormat="1" x14ac:dyDescent="0.25">
      <c r="A58" s="14"/>
      <c r="B58" s="18"/>
      <c r="C58" s="14"/>
      <c r="D58" s="14"/>
      <c r="E58" s="18"/>
      <c r="F58" s="16"/>
      <c r="G58" s="17"/>
      <c r="H58" s="18"/>
      <c r="I58" s="18"/>
      <c r="J58" s="18"/>
      <c r="K58" s="18"/>
      <c r="L58" s="18"/>
      <c r="M58" s="18"/>
    </row>
    <row r="59" spans="1:13" s="4" customFormat="1" x14ac:dyDescent="0.25">
      <c r="A59" s="14"/>
      <c r="B59" s="18"/>
      <c r="C59" s="14"/>
      <c r="D59" s="14"/>
      <c r="E59" s="18"/>
      <c r="F59" s="16"/>
      <c r="G59" s="17"/>
      <c r="H59" s="18"/>
      <c r="I59" s="18"/>
      <c r="J59" s="18"/>
      <c r="K59" s="18"/>
      <c r="L59" s="18"/>
      <c r="M59" s="18"/>
    </row>
    <row r="60" spans="1:13" s="4" customFormat="1" x14ac:dyDescent="0.25">
      <c r="A60" s="14"/>
      <c r="B60" s="18"/>
      <c r="C60" s="14"/>
      <c r="D60" s="14"/>
      <c r="E60" s="18"/>
      <c r="F60" s="16"/>
      <c r="G60" s="17"/>
      <c r="H60" s="18"/>
      <c r="I60" s="18"/>
      <c r="J60" s="18"/>
      <c r="K60" s="18"/>
      <c r="L60" s="18"/>
      <c r="M60" s="18"/>
    </row>
    <row r="61" spans="1:13" s="4" customFormat="1" x14ac:dyDescent="0.25">
      <c r="A61" s="14"/>
      <c r="B61" s="18"/>
      <c r="C61" s="14"/>
      <c r="D61" s="14"/>
      <c r="E61" s="18"/>
      <c r="F61" s="16"/>
      <c r="G61" s="17"/>
      <c r="H61" s="18"/>
      <c r="I61" s="18"/>
      <c r="J61" s="18"/>
      <c r="K61" s="18"/>
      <c r="L61" s="18"/>
      <c r="M61" s="18"/>
    </row>
    <row r="62" spans="1:13" s="4" customFormat="1" x14ac:dyDescent="0.25">
      <c r="A62" s="14"/>
      <c r="B62" s="18"/>
      <c r="C62" s="14"/>
      <c r="D62" s="14"/>
      <c r="E62" s="18"/>
      <c r="F62" s="16"/>
      <c r="G62" s="17"/>
      <c r="H62" s="18"/>
      <c r="I62" s="18"/>
      <c r="J62" s="18"/>
      <c r="K62" s="18"/>
      <c r="L62" s="18"/>
      <c r="M62" s="18"/>
    </row>
    <row r="63" spans="1:13" s="4" customFormat="1" x14ac:dyDescent="0.25">
      <c r="A63" s="14"/>
      <c r="B63" s="18"/>
      <c r="C63" s="14"/>
      <c r="D63" s="14"/>
      <c r="E63" s="18"/>
      <c r="F63" s="16"/>
      <c r="G63" s="17"/>
      <c r="H63" s="18"/>
      <c r="I63" s="18"/>
      <c r="J63" s="18"/>
      <c r="K63" s="18"/>
      <c r="L63" s="18"/>
      <c r="M63" s="18"/>
    </row>
    <row r="64" spans="1:13" s="4" customFormat="1" x14ac:dyDescent="0.25">
      <c r="A64" s="14"/>
      <c r="B64" s="18"/>
      <c r="C64" s="14"/>
      <c r="D64" s="14"/>
      <c r="E64" s="18"/>
      <c r="F64" s="16"/>
      <c r="G64" s="17"/>
      <c r="H64" s="18"/>
      <c r="I64" s="18"/>
      <c r="J64" s="18"/>
      <c r="K64" s="18"/>
      <c r="L64" s="18"/>
      <c r="M64" s="18"/>
    </row>
    <row r="65" spans="1:13" s="4" customFormat="1" x14ac:dyDescent="0.25">
      <c r="A65" s="14"/>
      <c r="B65" s="18"/>
      <c r="C65" s="14"/>
      <c r="D65" s="14"/>
      <c r="E65" s="18"/>
      <c r="F65" s="16"/>
      <c r="G65" s="17"/>
      <c r="H65" s="18"/>
      <c r="I65" s="18"/>
      <c r="J65" s="18"/>
      <c r="K65" s="18"/>
      <c r="L65" s="18"/>
      <c r="M65" s="18"/>
    </row>
    <row r="66" spans="1:13" s="4" customFormat="1" x14ac:dyDescent="0.25">
      <c r="A66" s="14"/>
      <c r="B66" s="18"/>
      <c r="C66" s="14"/>
      <c r="D66" s="14"/>
      <c r="E66" s="18"/>
      <c r="F66" s="16"/>
      <c r="G66" s="17"/>
      <c r="H66" s="18"/>
      <c r="I66" s="18"/>
      <c r="J66" s="18"/>
      <c r="K66" s="18"/>
      <c r="L66" s="18"/>
      <c r="M66" s="18"/>
    </row>
    <row r="67" spans="1:13" s="4" customFormat="1" x14ac:dyDescent="0.25">
      <c r="A67" s="14"/>
      <c r="B67" s="18"/>
      <c r="C67" s="14"/>
      <c r="D67" s="14"/>
      <c r="E67" s="18"/>
      <c r="F67" s="16"/>
      <c r="G67" s="17"/>
      <c r="H67" s="18"/>
      <c r="I67" s="18"/>
      <c r="J67" s="18"/>
      <c r="K67" s="18"/>
      <c r="L67" s="18"/>
      <c r="M67" s="18"/>
    </row>
    <row r="68" spans="1:13" s="4" customFormat="1" x14ac:dyDescent="0.25">
      <c r="A68" s="14"/>
      <c r="B68" s="18"/>
      <c r="C68" s="14"/>
      <c r="D68" s="14"/>
      <c r="E68" s="18"/>
      <c r="F68" s="16"/>
      <c r="G68" s="17"/>
      <c r="H68" s="18"/>
      <c r="I68" s="18"/>
      <c r="J68" s="18"/>
      <c r="K68" s="18"/>
      <c r="L68" s="18"/>
      <c r="M68" s="18"/>
    </row>
    <row r="69" spans="1:13" s="4" customFormat="1" x14ac:dyDescent="0.25">
      <c r="A69" s="14"/>
      <c r="B69" s="18"/>
      <c r="C69" s="14"/>
      <c r="D69" s="14"/>
      <c r="E69" s="18"/>
      <c r="F69" s="16"/>
      <c r="G69" s="17"/>
      <c r="H69" s="18"/>
      <c r="I69" s="18"/>
      <c r="J69" s="18"/>
      <c r="K69" s="18"/>
      <c r="L69" s="18"/>
      <c r="M69" s="18"/>
    </row>
    <row r="70" spans="1:13" s="4" customFormat="1" x14ac:dyDescent="0.25">
      <c r="A70" s="14"/>
      <c r="B70" s="18"/>
      <c r="C70" s="14"/>
      <c r="D70" s="14"/>
      <c r="E70" s="18"/>
      <c r="F70" s="16"/>
      <c r="G70" s="17"/>
      <c r="H70" s="18"/>
      <c r="I70" s="18"/>
      <c r="J70" s="18"/>
      <c r="K70" s="18"/>
      <c r="L70" s="18"/>
      <c r="M70" s="18"/>
    </row>
    <row r="71" spans="1:13" s="4" customFormat="1" x14ac:dyDescent="0.25">
      <c r="A71" s="14"/>
      <c r="B71" s="18"/>
      <c r="C71" s="14"/>
      <c r="D71" s="14"/>
      <c r="E71" s="18"/>
      <c r="F71" s="16"/>
      <c r="G71" s="17"/>
      <c r="H71" s="18"/>
      <c r="I71" s="18"/>
      <c r="J71" s="18"/>
      <c r="K71" s="18"/>
      <c r="L71" s="18"/>
      <c r="M71" s="18"/>
    </row>
    <row r="72" spans="1:13" s="4" customFormat="1" x14ac:dyDescent="0.25">
      <c r="A72" s="14"/>
      <c r="B72" s="18"/>
      <c r="C72" s="14"/>
      <c r="D72" s="14"/>
      <c r="E72" s="18"/>
      <c r="F72" s="16"/>
      <c r="G72" s="17"/>
      <c r="H72" s="18"/>
      <c r="I72" s="18"/>
      <c r="J72" s="18"/>
      <c r="K72" s="18"/>
      <c r="L72" s="18"/>
      <c r="M72" s="18"/>
    </row>
    <row r="73" spans="1:13" s="4" customFormat="1" x14ac:dyDescent="0.25">
      <c r="A73" s="14"/>
      <c r="B73" s="18"/>
      <c r="C73" s="14"/>
      <c r="D73" s="14"/>
      <c r="E73" s="18"/>
      <c r="F73" s="16"/>
      <c r="G73" s="17"/>
      <c r="H73" s="18"/>
      <c r="I73" s="18"/>
      <c r="J73" s="18"/>
      <c r="K73" s="18"/>
      <c r="L73" s="18"/>
      <c r="M73" s="18"/>
    </row>
    <row r="74" spans="1:13" s="4" customFormat="1" x14ac:dyDescent="0.25">
      <c r="A74" s="14"/>
      <c r="B74" s="18"/>
      <c r="C74" s="14"/>
      <c r="D74" s="14"/>
      <c r="E74" s="18"/>
      <c r="F74" s="16"/>
      <c r="G74" s="17"/>
      <c r="H74" s="18"/>
      <c r="I74" s="18"/>
      <c r="J74" s="18"/>
      <c r="K74" s="18"/>
      <c r="L74" s="18"/>
      <c r="M74" s="18"/>
    </row>
    <row r="75" spans="1:13" s="4" customFormat="1" x14ac:dyDescent="0.25">
      <c r="A75" s="14"/>
      <c r="B75" s="18"/>
      <c r="C75" s="14"/>
      <c r="D75" s="14"/>
      <c r="E75" s="18"/>
      <c r="F75" s="16"/>
      <c r="G75" s="17"/>
      <c r="H75" s="18"/>
      <c r="I75" s="18"/>
      <c r="J75" s="18"/>
      <c r="K75" s="18"/>
      <c r="L75" s="18"/>
      <c r="M75" s="18"/>
    </row>
    <row r="76" spans="1:13" s="4" customFormat="1" x14ac:dyDescent="0.25">
      <c r="A76" s="14"/>
      <c r="B76" s="18"/>
      <c r="C76" s="14"/>
      <c r="D76" s="14"/>
      <c r="E76" s="18"/>
      <c r="F76" s="16"/>
      <c r="G76" s="17"/>
      <c r="H76" s="18"/>
      <c r="I76" s="18"/>
      <c r="J76" s="18"/>
      <c r="K76" s="18"/>
      <c r="L76" s="18"/>
      <c r="M76" s="18"/>
    </row>
    <row r="77" spans="1:13" s="4" customFormat="1" x14ac:dyDescent="0.25">
      <c r="A77" s="14"/>
      <c r="B77" s="18"/>
      <c r="C77" s="14"/>
      <c r="D77" s="14"/>
      <c r="E77" s="18"/>
      <c r="F77" s="16"/>
      <c r="G77" s="17"/>
      <c r="H77" s="18"/>
      <c r="I77" s="18"/>
      <c r="J77" s="18"/>
      <c r="K77" s="18"/>
      <c r="L77" s="18"/>
      <c r="M77" s="18"/>
    </row>
    <row r="78" spans="1:13" s="4" customFormat="1" x14ac:dyDescent="0.25">
      <c r="A78" s="14"/>
      <c r="B78" s="18"/>
      <c r="C78" s="14"/>
      <c r="D78" s="14"/>
      <c r="E78" s="18"/>
      <c r="F78" s="16"/>
      <c r="G78" s="17"/>
      <c r="H78" s="18"/>
      <c r="I78" s="18"/>
      <c r="J78" s="18"/>
      <c r="K78" s="18"/>
      <c r="L78" s="18"/>
      <c r="M78" s="18"/>
    </row>
    <row r="79" spans="1:13" s="4" customFormat="1" x14ac:dyDescent="0.25">
      <c r="A79" s="14"/>
      <c r="B79" s="18"/>
      <c r="C79" s="14"/>
      <c r="D79" s="14"/>
      <c r="E79" s="18"/>
      <c r="F79" s="16"/>
      <c r="G79" s="17"/>
      <c r="H79" s="18"/>
      <c r="I79" s="18"/>
      <c r="J79" s="18"/>
      <c r="K79" s="18"/>
      <c r="L79" s="18"/>
      <c r="M79" s="18"/>
    </row>
    <row r="80" spans="1:13" s="4" customFormat="1" x14ac:dyDescent="0.25">
      <c r="A80" s="14"/>
      <c r="B80" s="18"/>
      <c r="C80" s="14"/>
      <c r="D80" s="14"/>
      <c r="E80" s="18"/>
      <c r="F80" s="16"/>
      <c r="G80" s="17"/>
      <c r="H80" s="18"/>
      <c r="I80" s="18"/>
      <c r="J80" s="18"/>
      <c r="K80" s="18"/>
      <c r="L80" s="18"/>
      <c r="M80" s="18"/>
    </row>
    <row r="81" spans="1:13" s="4" customFormat="1" x14ac:dyDescent="0.25">
      <c r="A81" s="14"/>
      <c r="B81" s="18"/>
      <c r="C81" s="14"/>
      <c r="D81" s="14"/>
      <c r="E81" s="18"/>
      <c r="F81" s="16"/>
      <c r="G81" s="17"/>
      <c r="H81" s="18"/>
      <c r="I81" s="18"/>
      <c r="J81" s="18"/>
      <c r="K81" s="18"/>
      <c r="L81" s="18"/>
      <c r="M81" s="18"/>
    </row>
    <row r="82" spans="1:13" s="4" customFormat="1" x14ac:dyDescent="0.25">
      <c r="A82" s="14"/>
      <c r="B82" s="18"/>
      <c r="C82" s="14"/>
      <c r="D82" s="14"/>
      <c r="E82" s="18"/>
      <c r="F82" s="16"/>
      <c r="G82" s="17"/>
      <c r="H82" s="18"/>
      <c r="I82" s="18"/>
      <c r="J82" s="18"/>
      <c r="K82" s="18"/>
      <c r="L82" s="18"/>
      <c r="M82" s="18"/>
    </row>
    <row r="83" spans="1:13" s="4" customFormat="1" x14ac:dyDescent="0.25">
      <c r="A83" s="14"/>
      <c r="B83" s="18"/>
      <c r="C83" s="14"/>
      <c r="D83" s="14"/>
      <c r="E83" s="18"/>
      <c r="F83" s="16"/>
      <c r="G83" s="17"/>
      <c r="H83" s="18"/>
      <c r="I83" s="18"/>
      <c r="J83" s="18"/>
      <c r="K83" s="18"/>
      <c r="L83" s="18"/>
      <c r="M83" s="18"/>
    </row>
    <row r="84" spans="1:13" s="4" customFormat="1" x14ac:dyDescent="0.25">
      <c r="A84" s="14"/>
      <c r="B84" s="18"/>
      <c r="C84" s="14"/>
      <c r="D84" s="14"/>
      <c r="E84" s="18"/>
      <c r="F84" s="16"/>
      <c r="G84" s="17"/>
      <c r="H84" s="18"/>
      <c r="I84" s="18"/>
      <c r="J84" s="18"/>
      <c r="K84" s="18"/>
      <c r="L84" s="18"/>
      <c r="M84" s="18"/>
    </row>
    <row r="85" spans="1:13" s="4" customFormat="1" x14ac:dyDescent="0.25">
      <c r="A85" s="14"/>
      <c r="B85" s="18"/>
      <c r="C85" s="14"/>
      <c r="D85" s="14"/>
      <c r="E85" s="18"/>
      <c r="F85" s="16"/>
      <c r="G85" s="17"/>
      <c r="H85" s="18"/>
      <c r="I85" s="18"/>
      <c r="J85" s="18"/>
      <c r="K85" s="18"/>
      <c r="L85" s="18"/>
      <c r="M85" s="18"/>
    </row>
    <row r="86" spans="1:13" s="4" customFormat="1" x14ac:dyDescent="0.25">
      <c r="A86" s="14"/>
      <c r="B86" s="18"/>
      <c r="C86" s="14"/>
      <c r="D86" s="14"/>
      <c r="E86" s="18"/>
      <c r="F86" s="16"/>
      <c r="G86" s="17"/>
      <c r="H86" s="18"/>
      <c r="I86" s="18"/>
      <c r="J86" s="18"/>
      <c r="K86" s="18"/>
      <c r="L86" s="18"/>
      <c r="M86" s="18"/>
    </row>
    <row r="87" spans="1:13" s="4" customFormat="1" x14ac:dyDescent="0.25">
      <c r="A87" s="14"/>
      <c r="B87" s="18"/>
      <c r="C87" s="14"/>
      <c r="D87" s="14"/>
      <c r="E87" s="18"/>
      <c r="F87" s="16"/>
      <c r="G87" s="17"/>
      <c r="H87" s="18"/>
      <c r="I87" s="18"/>
      <c r="J87" s="18"/>
      <c r="K87" s="18"/>
      <c r="L87" s="18"/>
      <c r="M87" s="18"/>
    </row>
    <row r="88" spans="1:13" s="4" customFormat="1" x14ac:dyDescent="0.25">
      <c r="A88" s="14"/>
      <c r="B88" s="18"/>
      <c r="C88" s="14"/>
      <c r="D88" s="14"/>
      <c r="E88" s="18"/>
      <c r="F88" s="16"/>
      <c r="G88" s="17"/>
      <c r="H88" s="18"/>
      <c r="I88" s="18"/>
      <c r="J88" s="18"/>
      <c r="K88" s="18"/>
      <c r="L88" s="18"/>
      <c r="M88" s="18"/>
    </row>
    <row r="89" spans="1:13" x14ac:dyDescent="0.25">
      <c r="A89" s="14"/>
      <c r="B89" s="18"/>
      <c r="C89" s="14"/>
      <c r="D89" s="14"/>
      <c r="E89" s="19"/>
      <c r="F89" s="16"/>
      <c r="G89" s="17"/>
      <c r="H89" s="19"/>
      <c r="I89" s="19"/>
      <c r="J89" s="19"/>
      <c r="K89" s="19"/>
      <c r="L89" s="19"/>
      <c r="M89" s="19"/>
    </row>
    <row r="90" spans="1:13" s="4" customFormat="1" x14ac:dyDescent="0.25">
      <c r="A90" s="14"/>
      <c r="B90" s="18"/>
      <c r="C90" s="14"/>
      <c r="D90" s="14"/>
      <c r="E90" s="18"/>
      <c r="F90" s="16"/>
      <c r="G90" s="17"/>
      <c r="H90" s="18"/>
      <c r="I90" s="18"/>
      <c r="J90" s="18"/>
      <c r="K90" s="18"/>
      <c r="L90" s="18"/>
      <c r="M90" s="18"/>
    </row>
    <row r="91" spans="1:13" s="4" customFormat="1" x14ac:dyDescent="0.25">
      <c r="A91" s="14"/>
      <c r="B91" s="18"/>
      <c r="C91" s="14"/>
      <c r="D91" s="14"/>
      <c r="E91" s="18"/>
      <c r="F91" s="16"/>
      <c r="G91" s="17"/>
      <c r="H91" s="18"/>
      <c r="I91" s="18"/>
      <c r="J91" s="18"/>
      <c r="K91" s="18"/>
      <c r="L91" s="18"/>
      <c r="M91" s="18"/>
    </row>
    <row r="92" spans="1:13" s="4" customFormat="1" x14ac:dyDescent="0.25">
      <c r="A92" s="14"/>
      <c r="B92" s="18"/>
      <c r="C92" s="14"/>
      <c r="D92" s="14"/>
      <c r="E92" s="18"/>
      <c r="F92" s="16"/>
      <c r="G92" s="17"/>
      <c r="H92" s="18"/>
      <c r="I92" s="18"/>
      <c r="J92" s="18"/>
      <c r="K92" s="18"/>
      <c r="L92" s="18"/>
      <c r="M92" s="18"/>
    </row>
    <row r="93" spans="1:13" s="4" customFormat="1" x14ac:dyDescent="0.25">
      <c r="A93" s="14"/>
      <c r="B93" s="18"/>
      <c r="C93" s="14"/>
      <c r="D93" s="14"/>
      <c r="E93" s="18"/>
      <c r="F93" s="16"/>
      <c r="G93" s="17"/>
      <c r="H93" s="18"/>
      <c r="I93" s="18"/>
      <c r="J93" s="18"/>
      <c r="K93" s="18"/>
      <c r="L93" s="18"/>
      <c r="M93" s="18"/>
    </row>
    <row r="94" spans="1:13" s="4" customFormat="1" x14ac:dyDescent="0.25">
      <c r="A94" s="14"/>
      <c r="B94" s="18"/>
      <c r="C94" s="14"/>
      <c r="D94" s="14"/>
      <c r="E94" s="18"/>
      <c r="F94" s="16"/>
      <c r="G94" s="17"/>
      <c r="H94" s="18"/>
      <c r="I94" s="18"/>
      <c r="J94" s="18"/>
      <c r="K94" s="18"/>
      <c r="L94" s="18"/>
      <c r="M94" s="18"/>
    </row>
    <row r="95" spans="1:13" s="4" customFormat="1" x14ac:dyDescent="0.25">
      <c r="A95" s="14"/>
      <c r="B95" s="18"/>
      <c r="C95" s="14"/>
      <c r="D95" s="14"/>
      <c r="E95" s="18"/>
      <c r="F95" s="16"/>
      <c r="G95" s="17"/>
      <c r="H95" s="18"/>
      <c r="I95" s="18"/>
      <c r="J95" s="18"/>
      <c r="K95" s="18"/>
      <c r="L95" s="18"/>
      <c r="M95" s="18"/>
    </row>
    <row r="96" spans="1:13" s="4" customFormat="1" x14ac:dyDescent="0.25">
      <c r="A96" s="14"/>
      <c r="B96" s="18"/>
      <c r="C96" s="14"/>
      <c r="D96" s="14"/>
      <c r="E96" s="18"/>
      <c r="F96" s="16"/>
      <c r="G96" s="17"/>
      <c r="H96" s="18"/>
      <c r="I96" s="18"/>
      <c r="J96" s="18"/>
      <c r="K96" s="18"/>
      <c r="L96" s="18"/>
      <c r="M96" s="18"/>
    </row>
    <row r="97" spans="1:13" s="4" customFormat="1" x14ac:dyDescent="0.25">
      <c r="A97" s="14"/>
      <c r="B97" s="18"/>
      <c r="C97" s="14"/>
      <c r="D97" s="14"/>
      <c r="E97" s="18"/>
      <c r="F97" s="16"/>
      <c r="G97" s="17"/>
      <c r="H97" s="18"/>
      <c r="I97" s="18"/>
      <c r="J97" s="18"/>
      <c r="K97" s="18"/>
      <c r="L97" s="18"/>
      <c r="M97" s="18"/>
    </row>
    <row r="98" spans="1:13" s="4" customFormat="1" x14ac:dyDescent="0.25">
      <c r="A98" s="14"/>
      <c r="B98" s="18"/>
      <c r="C98" s="14"/>
      <c r="D98" s="14"/>
      <c r="E98" s="18"/>
      <c r="F98" s="16"/>
      <c r="G98" s="17"/>
      <c r="H98" s="18"/>
      <c r="I98" s="18"/>
      <c r="J98" s="18"/>
      <c r="K98" s="18"/>
      <c r="L98" s="18"/>
      <c r="M98" s="18"/>
    </row>
    <row r="99" spans="1:13" s="4" customFormat="1" x14ac:dyDescent="0.25"/>
    <row r="100" spans="1:13" s="4" customFormat="1" x14ac:dyDescent="0.25"/>
    <row r="101" spans="1:13" s="4" customFormat="1" x14ac:dyDescent="0.25"/>
    <row r="102" spans="1:13" s="4" customFormat="1" x14ac:dyDescent="0.25"/>
    <row r="103" spans="1:13" s="4" customFormat="1" x14ac:dyDescent="0.25"/>
    <row r="105" spans="1:13" s="4" customFormat="1" x14ac:dyDescent="0.25"/>
    <row r="106" spans="1:13" s="4" customFormat="1" x14ac:dyDescent="0.25"/>
    <row r="107" spans="1:13" s="4" customFormat="1" x14ac:dyDescent="0.25"/>
    <row r="108" spans="1:13" s="4" customFormat="1" x14ac:dyDescent="0.25"/>
    <row r="110" spans="1:13" s="4" customFormat="1" x14ac:dyDescent="0.25"/>
    <row r="111" spans="1:13" s="4" customFormat="1" x14ac:dyDescent="0.25"/>
    <row r="113" spans="1:1" s="4" customFormat="1" x14ac:dyDescent="0.25"/>
    <row r="115" spans="1:1" s="4" customFormat="1" x14ac:dyDescent="0.25"/>
    <row r="116" spans="1:1" s="4" customFormat="1" x14ac:dyDescent="0.25"/>
    <row r="118" spans="1:1" s="4" customFormat="1" x14ac:dyDescent="0.25"/>
    <row r="120" spans="1:1" s="4" customFormat="1" x14ac:dyDescent="0.25"/>
    <row r="122" spans="1:1" s="4" customFormat="1" x14ac:dyDescent="0.25">
      <c r="A122" s="11"/>
    </row>
    <row r="123" spans="1:1" s="4" customFormat="1" x14ac:dyDescent="0.25">
      <c r="A123" s="11"/>
    </row>
    <row r="124" spans="1:1" s="4" customFormat="1" x14ac:dyDescent="0.25">
      <c r="A124" s="11"/>
    </row>
    <row r="125" spans="1:1" s="4" customFormat="1" x14ac:dyDescent="0.25">
      <c r="A125" s="11"/>
    </row>
    <row r="126" spans="1:1" s="4" customFormat="1" x14ac:dyDescent="0.25">
      <c r="A126" s="11"/>
    </row>
    <row r="127" spans="1:1" s="4" customFormat="1" x14ac:dyDescent="0.25"/>
    <row r="128" spans="1:1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3" s="4" customFormat="1" x14ac:dyDescent="0.25"/>
    <row r="154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</sheetData>
  <mergeCells count="14">
    <mergeCell ref="M7:M17"/>
    <mergeCell ref="N7:N17"/>
    <mergeCell ref="G7:G17"/>
    <mergeCell ref="H7:H17"/>
    <mergeCell ref="I7:I17"/>
    <mergeCell ref="J7:J17"/>
    <mergeCell ref="K7:K17"/>
    <mergeCell ref="L7:L17"/>
    <mergeCell ref="F7:F17"/>
    <mergeCell ref="A7:A17"/>
    <mergeCell ref="B7:B17"/>
    <mergeCell ref="C7:C17"/>
    <mergeCell ref="D7:D17"/>
    <mergeCell ref="E7:E17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3"/>
  <sheetViews>
    <sheetView topLeftCell="A13" workbookViewId="0">
      <selection activeCell="G20" sqref="G20"/>
    </sheetView>
  </sheetViews>
  <sheetFormatPr defaultColWidth="8.85546875" defaultRowHeight="15" x14ac:dyDescent="0.25"/>
  <cols>
    <col min="1" max="1" width="6.42578125" style="1" customWidth="1"/>
    <col min="2" max="2" width="14.140625" style="1" customWidth="1"/>
    <col min="3" max="3" width="25.5703125" style="1" customWidth="1"/>
    <col min="4" max="4" width="13.85546875" style="1" customWidth="1"/>
    <col min="5" max="5" width="8.85546875" style="1"/>
    <col min="6" max="6" width="22.140625" style="1" customWidth="1"/>
    <col min="7" max="7" width="78.7109375" style="1" customWidth="1"/>
    <col min="8" max="8" width="18.28515625" style="1" customWidth="1"/>
    <col min="9" max="9" width="15" style="1" customWidth="1"/>
    <col min="10" max="10" width="11" style="1" customWidth="1"/>
    <col min="11" max="11" width="16.5703125" style="1" customWidth="1"/>
    <col min="12" max="12" width="6.5703125" style="1" customWidth="1"/>
    <col min="13" max="13" width="10.28515625" style="1" customWidth="1"/>
    <col min="14" max="14" width="14.85546875" style="1" customWidth="1"/>
    <col min="15" max="15" width="16" style="1" customWidth="1"/>
    <col min="16" max="16384" width="8.85546875" style="1"/>
  </cols>
  <sheetData>
    <row r="1" spans="1:14" ht="18.75" customHeight="1" x14ac:dyDescent="0.25">
      <c r="F1" s="2" t="s">
        <v>0</v>
      </c>
    </row>
    <row r="2" spans="1:14" ht="18.75" customHeight="1" x14ac:dyDescent="0.25">
      <c r="F2" s="2" t="s">
        <v>1</v>
      </c>
    </row>
    <row r="3" spans="1:14" ht="18.75" customHeight="1" x14ac:dyDescent="0.25">
      <c r="F3" s="2" t="s">
        <v>2</v>
      </c>
    </row>
    <row r="4" spans="1:14" ht="18.75" customHeight="1" x14ac:dyDescent="0.25">
      <c r="F4" s="3" t="s">
        <v>37</v>
      </c>
    </row>
    <row r="5" spans="1:14" ht="18.75" customHeight="1" x14ac:dyDescent="0.25">
      <c r="F5" s="3" t="s">
        <v>38</v>
      </c>
    </row>
    <row r="6" spans="1:14" ht="21.75" customHeight="1" x14ac:dyDescent="0.25">
      <c r="F6" s="3" t="s">
        <v>51</v>
      </c>
    </row>
    <row r="7" spans="1:14" ht="40.5" customHeight="1" x14ac:dyDescent="0.25">
      <c r="A7" s="90" t="s">
        <v>5</v>
      </c>
      <c r="B7" s="90" t="s">
        <v>20</v>
      </c>
      <c r="C7" s="90" t="s">
        <v>39</v>
      </c>
      <c r="D7" s="90" t="s">
        <v>40</v>
      </c>
      <c r="E7" s="90" t="s">
        <v>41</v>
      </c>
      <c r="F7" s="90" t="s">
        <v>42</v>
      </c>
      <c r="G7" s="90" t="s">
        <v>43</v>
      </c>
      <c r="H7" s="90" t="s">
        <v>44</v>
      </c>
      <c r="I7" s="90" t="s">
        <v>45</v>
      </c>
      <c r="J7" s="90" t="s">
        <v>46</v>
      </c>
      <c r="K7" s="90" t="s">
        <v>47</v>
      </c>
      <c r="L7" s="90" t="s">
        <v>48</v>
      </c>
      <c r="M7" s="90" t="s">
        <v>49</v>
      </c>
      <c r="N7" s="90" t="s">
        <v>50</v>
      </c>
    </row>
    <row r="8" spans="1:14" ht="12" customHeight="1" x14ac:dyDescent="0.25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4" s="4" customFormat="1" ht="12" customHeight="1" x14ac:dyDescent="0.25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</row>
    <row r="10" spans="1:14" s="4" customFormat="1" ht="12" customHeight="1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</row>
    <row r="11" spans="1:14" s="4" customFormat="1" ht="12" customHeight="1" x14ac:dyDescent="0.25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</row>
    <row r="12" spans="1:14" s="4" customFormat="1" ht="12" customHeight="1" x14ac:dyDescent="0.25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</row>
    <row r="13" spans="1:14" s="4" customFormat="1" ht="12" customHeight="1" x14ac:dyDescent="0.25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1:14" s="4" customFormat="1" ht="12" customHeight="1" x14ac:dyDescent="0.25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s="4" customFormat="1" ht="12" customHeight="1" x14ac:dyDescent="0.25">
      <c r="A15" s="90"/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14" s="4" customFormat="1" ht="12" customHeight="1" x14ac:dyDescent="0.25">
      <c r="A16" s="90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</row>
    <row r="17" spans="1:15" s="4" customFormat="1" ht="12" customHeight="1" x14ac:dyDescent="0.25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</row>
    <row r="18" spans="1:15" s="4" customFormat="1" x14ac:dyDescent="0.2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10">
        <v>14</v>
      </c>
    </row>
    <row r="19" spans="1:15" s="4" customFormat="1" ht="84" x14ac:dyDescent="0.25">
      <c r="A19" s="34">
        <v>1</v>
      </c>
      <c r="B19" s="34" t="s">
        <v>77</v>
      </c>
      <c r="C19" s="34" t="s">
        <v>159</v>
      </c>
      <c r="D19" s="93">
        <v>551204</v>
      </c>
      <c r="E19" s="35"/>
      <c r="F19" s="94" t="s">
        <v>199</v>
      </c>
      <c r="G19" s="94" t="s">
        <v>198</v>
      </c>
      <c r="H19" s="34" t="s">
        <v>148</v>
      </c>
      <c r="I19" s="95"/>
      <c r="J19" s="96"/>
      <c r="K19" s="96"/>
      <c r="L19" s="35"/>
      <c r="M19" s="96"/>
      <c r="N19" s="97"/>
      <c r="O19" s="98" t="s">
        <v>149</v>
      </c>
    </row>
    <row r="20" spans="1:15" s="4" customFormat="1" ht="144" x14ac:dyDescent="0.25">
      <c r="A20" s="34">
        <v>2</v>
      </c>
      <c r="B20" s="34" t="s">
        <v>150</v>
      </c>
      <c r="C20" s="34" t="s">
        <v>151</v>
      </c>
      <c r="D20" s="93">
        <v>220000</v>
      </c>
      <c r="E20" s="34"/>
      <c r="F20" s="94" t="s">
        <v>201</v>
      </c>
      <c r="G20" s="94" t="s">
        <v>200</v>
      </c>
      <c r="H20" s="34" t="s">
        <v>148</v>
      </c>
      <c r="I20" s="34"/>
      <c r="J20" s="34"/>
      <c r="K20" s="34"/>
      <c r="L20" s="34"/>
      <c r="M20" s="34"/>
      <c r="N20" s="99"/>
      <c r="O20" s="100"/>
    </row>
    <row r="21" spans="1:15" s="4" customFormat="1" ht="144" x14ac:dyDescent="0.25">
      <c r="A21" s="34">
        <v>3</v>
      </c>
      <c r="B21" s="34" t="s">
        <v>152</v>
      </c>
      <c r="C21" s="34" t="s">
        <v>153</v>
      </c>
      <c r="D21" s="93">
        <v>207481.7</v>
      </c>
      <c r="E21" s="34"/>
      <c r="F21" s="94" t="s">
        <v>201</v>
      </c>
      <c r="G21" s="94" t="s">
        <v>202</v>
      </c>
      <c r="H21" s="34" t="s">
        <v>148</v>
      </c>
      <c r="I21" s="34"/>
      <c r="J21" s="34"/>
      <c r="K21" s="34"/>
      <c r="L21" s="34"/>
      <c r="M21" s="34"/>
      <c r="N21" s="99"/>
      <c r="O21" s="100"/>
    </row>
    <row r="22" spans="1:15" s="4" customFormat="1" ht="144" x14ac:dyDescent="0.25">
      <c r="A22" s="34">
        <v>4</v>
      </c>
      <c r="B22" s="34" t="s">
        <v>154</v>
      </c>
      <c r="C22" s="34" t="s">
        <v>153</v>
      </c>
      <c r="D22" s="93">
        <v>207481.7</v>
      </c>
      <c r="E22" s="34"/>
      <c r="F22" s="94" t="s">
        <v>201</v>
      </c>
      <c r="G22" s="94" t="s">
        <v>202</v>
      </c>
      <c r="H22" s="34" t="s">
        <v>148</v>
      </c>
      <c r="I22" s="34"/>
      <c r="J22" s="34"/>
      <c r="K22" s="34"/>
      <c r="L22" s="34"/>
      <c r="M22" s="34"/>
      <c r="N22" s="99"/>
      <c r="O22" s="100"/>
    </row>
    <row r="23" spans="1:15" s="4" customFormat="1" ht="144" x14ac:dyDescent="0.25">
      <c r="A23" s="34">
        <v>5</v>
      </c>
      <c r="B23" s="34" t="s">
        <v>155</v>
      </c>
      <c r="C23" s="34" t="s">
        <v>156</v>
      </c>
      <c r="D23" s="93">
        <v>1052500</v>
      </c>
      <c r="E23" s="34"/>
      <c r="F23" s="94" t="s">
        <v>201</v>
      </c>
      <c r="G23" s="94" t="s">
        <v>202</v>
      </c>
      <c r="H23" s="34" t="s">
        <v>148</v>
      </c>
      <c r="I23" s="34"/>
      <c r="J23" s="34"/>
      <c r="K23" s="34"/>
      <c r="L23" s="34"/>
      <c r="M23" s="34"/>
      <c r="N23" s="99"/>
      <c r="O23" s="100"/>
    </row>
    <row r="24" spans="1:15" s="4" customFormat="1" ht="144" x14ac:dyDescent="0.25">
      <c r="A24" s="34">
        <v>6</v>
      </c>
      <c r="B24" s="34" t="s">
        <v>157</v>
      </c>
      <c r="C24" s="34" t="s">
        <v>156</v>
      </c>
      <c r="D24" s="93">
        <v>1052500</v>
      </c>
      <c r="E24" s="34"/>
      <c r="F24" s="94" t="s">
        <v>201</v>
      </c>
      <c r="G24" s="94" t="s">
        <v>200</v>
      </c>
      <c r="H24" s="34" t="s">
        <v>148</v>
      </c>
      <c r="I24" s="34"/>
      <c r="J24" s="34"/>
      <c r="K24" s="34"/>
      <c r="L24" s="34"/>
      <c r="M24" s="34"/>
      <c r="N24" s="99"/>
      <c r="O24" s="100"/>
    </row>
    <row r="25" spans="1:15" s="4" customFormat="1" ht="144" x14ac:dyDescent="0.25">
      <c r="A25" s="34">
        <v>7</v>
      </c>
      <c r="B25" s="34" t="s">
        <v>158</v>
      </c>
      <c r="C25" s="34" t="s">
        <v>151</v>
      </c>
      <c r="D25" s="93">
        <v>220000</v>
      </c>
      <c r="E25" s="34"/>
      <c r="F25" s="94" t="s">
        <v>201</v>
      </c>
      <c r="G25" s="94" t="s">
        <v>203</v>
      </c>
      <c r="H25" s="34" t="s">
        <v>148</v>
      </c>
      <c r="I25" s="34"/>
      <c r="J25" s="34"/>
      <c r="K25" s="34"/>
      <c r="L25" s="34"/>
      <c r="M25" s="34"/>
      <c r="N25" s="99"/>
      <c r="O25" s="100"/>
    </row>
    <row r="26" spans="1:15" s="4" customFormat="1" ht="36" x14ac:dyDescent="0.25">
      <c r="A26" s="101">
        <v>8</v>
      </c>
      <c r="B26" s="36" t="s">
        <v>179</v>
      </c>
      <c r="C26" s="101" t="s">
        <v>160</v>
      </c>
      <c r="D26" s="102">
        <v>429195.97</v>
      </c>
      <c r="E26" s="36"/>
      <c r="F26" s="103"/>
      <c r="G26" s="103" t="s">
        <v>182</v>
      </c>
      <c r="H26" s="34" t="s">
        <v>148</v>
      </c>
      <c r="I26" s="36"/>
      <c r="J26" s="36"/>
      <c r="K26" s="36"/>
      <c r="L26" s="36"/>
      <c r="M26" s="36"/>
      <c r="N26" s="36"/>
      <c r="O26" s="100"/>
    </row>
    <row r="27" spans="1:15" s="4" customFormat="1" ht="36" x14ac:dyDescent="0.25">
      <c r="A27" s="101">
        <v>9</v>
      </c>
      <c r="B27" s="36" t="s">
        <v>178</v>
      </c>
      <c r="C27" s="101" t="s">
        <v>180</v>
      </c>
      <c r="D27" s="104">
        <v>141379</v>
      </c>
      <c r="E27" s="36"/>
      <c r="F27" s="103"/>
      <c r="G27" s="103"/>
      <c r="H27" s="34" t="s">
        <v>148</v>
      </c>
      <c r="I27" s="105"/>
      <c r="J27" s="105"/>
      <c r="K27" s="105"/>
      <c r="L27" s="105"/>
      <c r="M27" s="105"/>
      <c r="N27" s="105"/>
      <c r="O27" s="100"/>
    </row>
    <row r="28" spans="1:15" s="4" customFormat="1" ht="36" x14ac:dyDescent="0.25">
      <c r="A28" s="101">
        <v>10</v>
      </c>
      <c r="B28" s="36" t="s">
        <v>181</v>
      </c>
      <c r="C28" s="101" t="s">
        <v>184</v>
      </c>
      <c r="D28" s="104">
        <v>125000</v>
      </c>
      <c r="E28" s="36"/>
      <c r="F28" s="103"/>
      <c r="G28" s="103" t="s">
        <v>183</v>
      </c>
      <c r="H28" s="34" t="s">
        <v>148</v>
      </c>
      <c r="I28" s="105"/>
      <c r="J28" s="105"/>
      <c r="K28" s="105"/>
      <c r="L28" s="105"/>
      <c r="M28" s="105"/>
      <c r="N28" s="105"/>
      <c r="O28" s="100"/>
    </row>
    <row r="29" spans="1:15" s="4" customFormat="1" x14ac:dyDescent="0.25">
      <c r="A29" s="14"/>
      <c r="B29" s="18"/>
      <c r="C29" s="14"/>
      <c r="D29" s="14"/>
      <c r="E29" s="18"/>
      <c r="F29" s="16"/>
      <c r="G29" s="17"/>
      <c r="H29" s="18"/>
      <c r="I29" s="18"/>
      <c r="J29" s="18"/>
      <c r="K29" s="18"/>
      <c r="L29" s="18"/>
      <c r="M29" s="18"/>
    </row>
    <row r="30" spans="1:15" s="4" customFormat="1" x14ac:dyDescent="0.25">
      <c r="A30" s="14"/>
      <c r="B30" s="18"/>
      <c r="C30" s="14"/>
      <c r="D30" s="14"/>
      <c r="E30" s="18"/>
      <c r="F30" s="16"/>
      <c r="G30" s="17"/>
      <c r="H30" s="18"/>
      <c r="I30" s="18"/>
      <c r="J30" s="18"/>
      <c r="K30" s="18"/>
      <c r="L30" s="18"/>
      <c r="M30" s="18"/>
    </row>
    <row r="31" spans="1:15" s="4" customFormat="1" x14ac:dyDescent="0.25">
      <c r="A31" s="14"/>
      <c r="B31" s="18"/>
      <c r="C31" s="14"/>
      <c r="D31" s="14"/>
      <c r="E31" s="18"/>
      <c r="F31" s="16"/>
      <c r="G31" s="17"/>
      <c r="H31" s="18"/>
      <c r="I31" s="18"/>
      <c r="J31" s="18"/>
      <c r="K31" s="18"/>
      <c r="L31" s="18"/>
      <c r="M31" s="18"/>
    </row>
    <row r="32" spans="1:15" s="4" customFormat="1" x14ac:dyDescent="0.25">
      <c r="A32" s="14"/>
      <c r="B32" s="18"/>
      <c r="C32" s="14"/>
      <c r="D32" s="14"/>
      <c r="E32" s="18"/>
      <c r="F32" s="16"/>
      <c r="G32" s="17"/>
      <c r="H32" s="18"/>
      <c r="I32" s="18"/>
      <c r="J32" s="18"/>
      <c r="K32" s="18"/>
      <c r="L32" s="18"/>
      <c r="M32" s="18"/>
    </row>
    <row r="33" spans="1:13" s="4" customFormat="1" x14ac:dyDescent="0.25">
      <c r="A33" s="14"/>
      <c r="B33" s="18"/>
      <c r="C33" s="14"/>
      <c r="D33" s="14"/>
      <c r="E33" s="18"/>
      <c r="F33" s="16"/>
      <c r="G33" s="17"/>
      <c r="H33" s="18"/>
      <c r="I33" s="18"/>
      <c r="J33" s="18"/>
      <c r="K33" s="18"/>
      <c r="L33" s="18"/>
      <c r="M33" s="18"/>
    </row>
    <row r="34" spans="1:13" s="4" customFormat="1" x14ac:dyDescent="0.25">
      <c r="A34" s="14"/>
      <c r="B34" s="18"/>
      <c r="C34" s="14"/>
      <c r="D34" s="14"/>
      <c r="E34" s="18"/>
      <c r="F34" s="16"/>
      <c r="G34" s="17"/>
      <c r="H34" s="18"/>
      <c r="I34" s="18"/>
      <c r="J34" s="18"/>
      <c r="K34" s="18"/>
      <c r="L34" s="18"/>
      <c r="M34" s="18"/>
    </row>
    <row r="35" spans="1:13" s="4" customFormat="1" x14ac:dyDescent="0.25">
      <c r="A35" s="14"/>
      <c r="B35" s="18"/>
      <c r="C35" s="14"/>
      <c r="D35" s="14"/>
      <c r="E35" s="18"/>
      <c r="F35" s="16"/>
      <c r="G35" s="17"/>
      <c r="H35" s="18"/>
      <c r="I35" s="18"/>
      <c r="J35" s="18"/>
      <c r="K35" s="18"/>
      <c r="L35" s="18"/>
      <c r="M35" s="18"/>
    </row>
    <row r="36" spans="1:13" s="4" customFormat="1" x14ac:dyDescent="0.25">
      <c r="A36" s="14"/>
      <c r="B36" s="18"/>
      <c r="C36" s="14"/>
      <c r="D36" s="14"/>
      <c r="E36" s="18"/>
      <c r="F36" s="16"/>
      <c r="G36" s="17"/>
      <c r="H36" s="18"/>
      <c r="I36" s="18"/>
      <c r="J36" s="18"/>
      <c r="K36" s="18"/>
      <c r="L36" s="18"/>
      <c r="M36" s="18"/>
    </row>
    <row r="37" spans="1:13" s="4" customFormat="1" x14ac:dyDescent="0.25">
      <c r="A37" s="14"/>
      <c r="B37" s="18"/>
      <c r="C37" s="14"/>
      <c r="D37" s="14"/>
      <c r="E37" s="18"/>
      <c r="F37" s="16"/>
      <c r="G37" s="17"/>
      <c r="H37" s="18"/>
      <c r="I37" s="18"/>
      <c r="J37" s="18"/>
      <c r="K37" s="18"/>
      <c r="L37" s="18"/>
      <c r="M37" s="18"/>
    </row>
    <row r="38" spans="1:13" s="4" customFormat="1" x14ac:dyDescent="0.25">
      <c r="A38" s="14"/>
      <c r="B38" s="18"/>
      <c r="C38" s="14"/>
      <c r="D38" s="14"/>
      <c r="E38" s="18"/>
      <c r="F38" s="16"/>
      <c r="G38" s="17"/>
      <c r="H38" s="18"/>
      <c r="I38" s="18"/>
      <c r="J38" s="18"/>
      <c r="K38" s="18"/>
      <c r="L38" s="18"/>
      <c r="M38" s="18"/>
    </row>
    <row r="39" spans="1:13" s="4" customFormat="1" x14ac:dyDescent="0.25">
      <c r="A39" s="14"/>
      <c r="B39" s="18"/>
      <c r="C39" s="14"/>
      <c r="D39" s="14"/>
      <c r="E39" s="18"/>
      <c r="F39" s="16"/>
      <c r="G39" s="17"/>
      <c r="H39" s="18"/>
      <c r="I39" s="18"/>
      <c r="J39" s="18"/>
      <c r="K39" s="18"/>
      <c r="L39" s="18"/>
      <c r="M39" s="18"/>
    </row>
    <row r="40" spans="1:13" s="4" customFormat="1" x14ac:dyDescent="0.25">
      <c r="A40" s="14"/>
      <c r="B40" s="18"/>
      <c r="C40" s="14"/>
      <c r="D40" s="14"/>
      <c r="E40" s="18"/>
      <c r="F40" s="16"/>
      <c r="G40" s="17"/>
      <c r="H40" s="18"/>
      <c r="I40" s="18"/>
      <c r="J40" s="18"/>
      <c r="K40" s="18"/>
      <c r="L40" s="18"/>
      <c r="M40" s="18"/>
    </row>
    <row r="41" spans="1:13" s="4" customFormat="1" x14ac:dyDescent="0.25">
      <c r="A41" s="14"/>
      <c r="B41" s="18"/>
      <c r="C41" s="14"/>
      <c r="D41" s="14"/>
      <c r="E41" s="18"/>
      <c r="F41" s="16"/>
      <c r="G41" s="17"/>
      <c r="H41" s="18"/>
      <c r="I41" s="18"/>
      <c r="J41" s="18"/>
      <c r="K41" s="18"/>
      <c r="L41" s="18"/>
      <c r="M41" s="18"/>
    </row>
    <row r="42" spans="1:13" s="4" customFormat="1" x14ac:dyDescent="0.25">
      <c r="A42" s="14"/>
      <c r="B42" s="18"/>
      <c r="C42" s="14"/>
      <c r="D42" s="14"/>
      <c r="E42" s="18"/>
      <c r="F42" s="16"/>
      <c r="G42" s="17"/>
      <c r="H42" s="18"/>
      <c r="I42" s="18"/>
      <c r="J42" s="18"/>
      <c r="K42" s="18"/>
      <c r="L42" s="18"/>
      <c r="M42" s="18"/>
    </row>
    <row r="43" spans="1:13" s="4" customFormat="1" x14ac:dyDescent="0.25">
      <c r="A43" s="14"/>
      <c r="B43" s="18"/>
      <c r="C43" s="14"/>
      <c r="D43" s="14"/>
      <c r="E43" s="18"/>
      <c r="F43" s="16"/>
      <c r="G43" s="17"/>
      <c r="H43" s="18"/>
      <c r="I43" s="18"/>
      <c r="J43" s="18"/>
      <c r="K43" s="18"/>
      <c r="L43" s="18"/>
      <c r="M43" s="18"/>
    </row>
    <row r="44" spans="1:13" s="4" customFormat="1" x14ac:dyDescent="0.25">
      <c r="A44" s="14"/>
      <c r="B44" s="18"/>
      <c r="C44" s="14"/>
      <c r="D44" s="14"/>
      <c r="E44" s="18"/>
      <c r="F44" s="16"/>
      <c r="G44" s="17"/>
      <c r="H44" s="18"/>
      <c r="I44" s="18"/>
      <c r="J44" s="18"/>
      <c r="K44" s="18"/>
      <c r="L44" s="18"/>
      <c r="M44" s="18"/>
    </row>
    <row r="45" spans="1:13" s="4" customFormat="1" x14ac:dyDescent="0.25">
      <c r="A45" s="14"/>
      <c r="B45" s="18"/>
      <c r="C45" s="14"/>
      <c r="D45" s="14"/>
      <c r="E45" s="18"/>
      <c r="F45" s="16"/>
      <c r="G45" s="17"/>
      <c r="H45" s="18"/>
      <c r="I45" s="18"/>
      <c r="J45" s="18"/>
      <c r="K45" s="18"/>
      <c r="L45" s="18"/>
      <c r="M45" s="18"/>
    </row>
    <row r="46" spans="1:13" s="4" customFormat="1" x14ac:dyDescent="0.25">
      <c r="A46" s="14"/>
      <c r="B46" s="18"/>
      <c r="C46" s="14"/>
      <c r="D46" s="14"/>
      <c r="E46" s="18"/>
      <c r="F46" s="16"/>
      <c r="G46" s="17"/>
      <c r="H46" s="18"/>
      <c r="I46" s="18"/>
      <c r="J46" s="18"/>
      <c r="K46" s="18"/>
      <c r="L46" s="18"/>
      <c r="M46" s="18"/>
    </row>
    <row r="47" spans="1:13" s="4" customFormat="1" x14ac:dyDescent="0.25">
      <c r="A47" s="14"/>
      <c r="B47" s="18"/>
      <c r="C47" s="14"/>
      <c r="D47" s="14"/>
      <c r="E47" s="18"/>
      <c r="F47" s="16"/>
      <c r="G47" s="17"/>
      <c r="H47" s="18"/>
      <c r="I47" s="18"/>
      <c r="J47" s="18"/>
      <c r="K47" s="18"/>
      <c r="L47" s="18"/>
      <c r="M47" s="18"/>
    </row>
    <row r="48" spans="1:13" s="4" customFormat="1" x14ac:dyDescent="0.25">
      <c r="A48" s="14"/>
      <c r="B48" s="18"/>
      <c r="C48" s="14"/>
      <c r="D48" s="14"/>
      <c r="E48" s="18"/>
      <c r="F48" s="16"/>
      <c r="G48" s="17"/>
      <c r="H48" s="18"/>
      <c r="I48" s="18"/>
      <c r="J48" s="18"/>
      <c r="K48" s="18"/>
      <c r="L48" s="18"/>
      <c r="M48" s="18"/>
    </row>
    <row r="49" spans="1:13" s="4" customFormat="1" x14ac:dyDescent="0.25">
      <c r="A49" s="14"/>
      <c r="B49" s="18"/>
      <c r="C49" s="14"/>
      <c r="D49" s="14"/>
      <c r="E49" s="18"/>
      <c r="F49" s="16"/>
      <c r="G49" s="17"/>
      <c r="H49" s="18"/>
      <c r="I49" s="18"/>
      <c r="J49" s="18"/>
      <c r="K49" s="18"/>
      <c r="L49" s="18"/>
      <c r="M49" s="18"/>
    </row>
    <row r="50" spans="1:13" s="4" customFormat="1" x14ac:dyDescent="0.25">
      <c r="A50" s="14"/>
      <c r="B50" s="18"/>
      <c r="C50" s="14"/>
      <c r="D50" s="14"/>
      <c r="E50" s="18"/>
      <c r="F50" s="16"/>
      <c r="G50" s="17"/>
      <c r="H50" s="18"/>
      <c r="I50" s="18"/>
      <c r="J50" s="18"/>
      <c r="K50" s="18"/>
      <c r="L50" s="18"/>
      <c r="M50" s="18"/>
    </row>
    <row r="51" spans="1:13" s="4" customFormat="1" x14ac:dyDescent="0.25">
      <c r="A51" s="14"/>
      <c r="B51" s="18"/>
      <c r="C51" s="14"/>
      <c r="D51" s="14"/>
      <c r="E51" s="18"/>
      <c r="F51" s="16"/>
      <c r="G51" s="17"/>
      <c r="H51" s="18"/>
      <c r="I51" s="18"/>
      <c r="J51" s="18"/>
      <c r="K51" s="18"/>
      <c r="L51" s="18"/>
      <c r="M51" s="18"/>
    </row>
    <row r="52" spans="1:13" s="4" customFormat="1" x14ac:dyDescent="0.25">
      <c r="A52" s="14"/>
      <c r="B52" s="18"/>
      <c r="C52" s="14"/>
      <c r="D52" s="14"/>
      <c r="E52" s="18"/>
      <c r="F52" s="16"/>
      <c r="G52" s="17"/>
      <c r="H52" s="18"/>
      <c r="I52" s="18"/>
      <c r="J52" s="18"/>
      <c r="K52" s="18"/>
      <c r="L52" s="18"/>
      <c r="M52" s="18"/>
    </row>
    <row r="53" spans="1:13" s="4" customFormat="1" x14ac:dyDescent="0.25">
      <c r="A53" s="14"/>
      <c r="B53" s="18"/>
      <c r="C53" s="14"/>
      <c r="D53" s="14"/>
      <c r="E53" s="18"/>
      <c r="F53" s="16"/>
      <c r="G53" s="17"/>
      <c r="H53" s="18"/>
      <c r="I53" s="18"/>
      <c r="J53" s="18"/>
      <c r="K53" s="18"/>
      <c r="L53" s="18"/>
      <c r="M53" s="18"/>
    </row>
    <row r="54" spans="1:13" s="4" customFormat="1" x14ac:dyDescent="0.25">
      <c r="A54" s="14"/>
      <c r="B54" s="18"/>
      <c r="C54" s="14"/>
      <c r="D54" s="14"/>
      <c r="E54" s="18"/>
      <c r="F54" s="16"/>
      <c r="G54" s="17"/>
      <c r="H54" s="18"/>
      <c r="I54" s="18"/>
      <c r="J54" s="18"/>
      <c r="K54" s="18"/>
      <c r="L54" s="18"/>
      <c r="M54" s="18"/>
    </row>
    <row r="55" spans="1:13" s="4" customFormat="1" x14ac:dyDescent="0.25">
      <c r="A55" s="14"/>
      <c r="B55" s="18"/>
      <c r="C55" s="14"/>
      <c r="D55" s="14"/>
      <c r="E55" s="18"/>
      <c r="F55" s="16"/>
      <c r="G55" s="17"/>
      <c r="H55" s="18"/>
      <c r="I55" s="18"/>
      <c r="J55" s="18"/>
      <c r="K55" s="18"/>
      <c r="L55" s="18"/>
      <c r="M55" s="18"/>
    </row>
    <row r="56" spans="1:13" s="4" customFormat="1" x14ac:dyDescent="0.25">
      <c r="A56" s="14"/>
      <c r="B56" s="18"/>
      <c r="C56" s="14"/>
      <c r="D56" s="14"/>
      <c r="E56" s="18"/>
      <c r="F56" s="16"/>
      <c r="G56" s="17"/>
      <c r="H56" s="18"/>
      <c r="I56" s="18"/>
      <c r="J56" s="18"/>
      <c r="K56" s="18"/>
      <c r="L56" s="18"/>
      <c r="M56" s="18"/>
    </row>
    <row r="57" spans="1:13" s="4" customFormat="1" x14ac:dyDescent="0.25">
      <c r="A57" s="14"/>
      <c r="B57" s="18"/>
      <c r="C57" s="14"/>
      <c r="D57" s="14"/>
      <c r="E57" s="18"/>
      <c r="F57" s="16"/>
      <c r="G57" s="17"/>
      <c r="H57" s="18"/>
      <c r="I57" s="18"/>
      <c r="J57" s="18"/>
      <c r="K57" s="18"/>
      <c r="L57" s="18"/>
      <c r="M57" s="18"/>
    </row>
    <row r="58" spans="1:13" s="4" customFormat="1" x14ac:dyDescent="0.25">
      <c r="A58" s="14"/>
      <c r="B58" s="18"/>
      <c r="C58" s="14"/>
      <c r="D58" s="14"/>
      <c r="E58" s="18"/>
      <c r="F58" s="16"/>
      <c r="G58" s="17"/>
      <c r="H58" s="18"/>
      <c r="I58" s="18"/>
      <c r="J58" s="18"/>
      <c r="K58" s="18"/>
      <c r="L58" s="18"/>
      <c r="M58" s="18"/>
    </row>
    <row r="59" spans="1:13" s="4" customFormat="1" x14ac:dyDescent="0.25">
      <c r="A59" s="14"/>
      <c r="B59" s="18"/>
      <c r="C59" s="14"/>
      <c r="D59" s="14"/>
      <c r="E59" s="18"/>
      <c r="F59" s="16"/>
      <c r="G59" s="17"/>
      <c r="H59" s="18"/>
      <c r="I59" s="18"/>
      <c r="J59" s="18"/>
      <c r="K59" s="18"/>
      <c r="L59" s="18"/>
      <c r="M59" s="18"/>
    </row>
    <row r="60" spans="1:13" s="4" customFormat="1" x14ac:dyDescent="0.25">
      <c r="A60" s="14"/>
      <c r="B60" s="18"/>
      <c r="C60" s="14"/>
      <c r="D60" s="14"/>
      <c r="E60" s="18"/>
      <c r="F60" s="16"/>
      <c r="G60" s="17"/>
      <c r="H60" s="18"/>
      <c r="I60" s="18"/>
      <c r="J60" s="18"/>
      <c r="K60" s="18"/>
      <c r="L60" s="18"/>
      <c r="M60" s="18"/>
    </row>
    <row r="61" spans="1:13" s="4" customFormat="1" x14ac:dyDescent="0.25">
      <c r="A61" s="14"/>
      <c r="B61" s="18"/>
      <c r="C61" s="14"/>
      <c r="D61" s="14"/>
      <c r="E61" s="18"/>
      <c r="F61" s="16"/>
      <c r="G61" s="17"/>
      <c r="H61" s="18"/>
      <c r="I61" s="18"/>
      <c r="J61" s="18"/>
      <c r="K61" s="18"/>
      <c r="L61" s="18"/>
      <c r="M61" s="18"/>
    </row>
    <row r="62" spans="1:13" s="4" customFormat="1" x14ac:dyDescent="0.25">
      <c r="A62" s="14"/>
      <c r="B62" s="18"/>
      <c r="C62" s="14"/>
      <c r="D62" s="14"/>
      <c r="E62" s="18"/>
      <c r="F62" s="16"/>
      <c r="G62" s="17"/>
      <c r="H62" s="18"/>
      <c r="I62" s="18"/>
      <c r="J62" s="18"/>
      <c r="K62" s="18"/>
      <c r="L62" s="18"/>
      <c r="M62" s="18"/>
    </row>
    <row r="63" spans="1:13" s="4" customFormat="1" x14ac:dyDescent="0.25">
      <c r="A63" s="14"/>
      <c r="B63" s="18"/>
      <c r="C63" s="14"/>
      <c r="D63" s="14"/>
      <c r="E63" s="18"/>
      <c r="F63" s="16"/>
      <c r="G63" s="17"/>
      <c r="H63" s="18"/>
      <c r="I63" s="18"/>
      <c r="J63" s="18"/>
      <c r="K63" s="18"/>
      <c r="L63" s="18"/>
      <c r="M63" s="18"/>
    </row>
    <row r="64" spans="1:13" s="4" customFormat="1" x14ac:dyDescent="0.25">
      <c r="A64" s="14"/>
      <c r="B64" s="18"/>
      <c r="C64" s="14"/>
      <c r="D64" s="14"/>
      <c r="E64" s="18"/>
      <c r="F64" s="16"/>
      <c r="G64" s="17"/>
      <c r="H64" s="18"/>
      <c r="I64" s="18"/>
      <c r="J64" s="18"/>
      <c r="K64" s="18"/>
      <c r="L64" s="18"/>
      <c r="M64" s="18"/>
    </row>
    <row r="65" spans="1:13" s="4" customFormat="1" x14ac:dyDescent="0.25">
      <c r="A65" s="14"/>
      <c r="B65" s="18"/>
      <c r="C65" s="14"/>
      <c r="D65" s="14"/>
      <c r="E65" s="18"/>
      <c r="F65" s="16"/>
      <c r="G65" s="17"/>
      <c r="H65" s="18"/>
      <c r="I65" s="18"/>
      <c r="J65" s="18"/>
      <c r="K65" s="18"/>
      <c r="L65" s="18"/>
      <c r="M65" s="18"/>
    </row>
    <row r="66" spans="1:13" s="4" customFormat="1" x14ac:dyDescent="0.25">
      <c r="A66" s="14"/>
      <c r="B66" s="18"/>
      <c r="C66" s="14"/>
      <c r="D66" s="14"/>
      <c r="E66" s="18"/>
      <c r="F66" s="16"/>
      <c r="G66" s="17"/>
      <c r="H66" s="18"/>
      <c r="I66" s="18"/>
      <c r="J66" s="18"/>
      <c r="K66" s="18"/>
      <c r="L66" s="18"/>
      <c r="M66" s="18"/>
    </row>
    <row r="67" spans="1:13" s="4" customFormat="1" x14ac:dyDescent="0.25">
      <c r="A67" s="14"/>
      <c r="B67" s="18"/>
      <c r="C67" s="14"/>
      <c r="D67" s="14"/>
      <c r="E67" s="18"/>
      <c r="F67" s="16"/>
      <c r="G67" s="17"/>
      <c r="H67" s="18"/>
      <c r="I67" s="18"/>
      <c r="J67" s="18"/>
      <c r="K67" s="18"/>
      <c r="L67" s="18"/>
      <c r="M67" s="18"/>
    </row>
    <row r="68" spans="1:13" s="4" customFormat="1" x14ac:dyDescent="0.25">
      <c r="A68" s="14"/>
      <c r="B68" s="18"/>
      <c r="C68" s="14"/>
      <c r="D68" s="14"/>
      <c r="E68" s="18"/>
      <c r="F68" s="16"/>
      <c r="G68" s="17"/>
      <c r="H68" s="18"/>
      <c r="I68" s="18"/>
      <c r="J68" s="18"/>
      <c r="K68" s="18"/>
      <c r="L68" s="18"/>
      <c r="M68" s="18"/>
    </row>
    <row r="69" spans="1:13" s="4" customFormat="1" x14ac:dyDescent="0.25">
      <c r="A69" s="14"/>
      <c r="B69" s="18"/>
      <c r="C69" s="14"/>
      <c r="D69" s="14"/>
      <c r="E69" s="18"/>
      <c r="F69" s="16"/>
      <c r="G69" s="17"/>
      <c r="H69" s="18"/>
      <c r="I69" s="18"/>
      <c r="J69" s="18"/>
      <c r="K69" s="18"/>
      <c r="L69" s="18"/>
      <c r="M69" s="18"/>
    </row>
    <row r="70" spans="1:13" s="4" customFormat="1" x14ac:dyDescent="0.25">
      <c r="A70" s="14"/>
      <c r="B70" s="18"/>
      <c r="C70" s="14"/>
      <c r="D70" s="14"/>
      <c r="E70" s="18"/>
      <c r="F70" s="16"/>
      <c r="G70" s="17"/>
      <c r="H70" s="18"/>
      <c r="I70" s="18"/>
      <c r="J70" s="18"/>
      <c r="K70" s="18"/>
      <c r="L70" s="18"/>
      <c r="M70" s="18"/>
    </row>
    <row r="71" spans="1:13" s="4" customFormat="1" x14ac:dyDescent="0.25">
      <c r="A71" s="14"/>
      <c r="B71" s="18"/>
      <c r="C71" s="14"/>
      <c r="D71" s="14"/>
      <c r="E71" s="18"/>
      <c r="F71" s="16"/>
      <c r="G71" s="17"/>
      <c r="H71" s="18"/>
      <c r="I71" s="18"/>
      <c r="J71" s="18"/>
      <c r="K71" s="18"/>
      <c r="L71" s="18"/>
      <c r="M71" s="18"/>
    </row>
    <row r="72" spans="1:13" s="4" customFormat="1" x14ac:dyDescent="0.25">
      <c r="A72" s="14"/>
      <c r="B72" s="18"/>
      <c r="C72" s="14"/>
      <c r="D72" s="14"/>
      <c r="E72" s="18"/>
      <c r="F72" s="16"/>
      <c r="G72" s="17"/>
      <c r="H72" s="18"/>
      <c r="I72" s="18"/>
      <c r="J72" s="18"/>
      <c r="K72" s="18"/>
      <c r="L72" s="18"/>
      <c r="M72" s="18"/>
    </row>
    <row r="73" spans="1:13" s="4" customFormat="1" x14ac:dyDescent="0.25">
      <c r="A73" s="14"/>
      <c r="B73" s="18"/>
      <c r="C73" s="14"/>
      <c r="D73" s="14"/>
      <c r="E73" s="18"/>
      <c r="F73" s="16"/>
      <c r="G73" s="17"/>
      <c r="H73" s="18"/>
      <c r="I73" s="18"/>
      <c r="J73" s="18"/>
      <c r="K73" s="18"/>
      <c r="L73" s="18"/>
      <c r="M73" s="18"/>
    </row>
    <row r="74" spans="1:13" s="4" customFormat="1" x14ac:dyDescent="0.25">
      <c r="A74" s="14"/>
      <c r="B74" s="18"/>
      <c r="C74" s="14"/>
      <c r="D74" s="14"/>
      <c r="E74" s="18"/>
      <c r="F74" s="16"/>
      <c r="G74" s="17"/>
      <c r="H74" s="18"/>
      <c r="I74" s="18"/>
      <c r="J74" s="18"/>
      <c r="K74" s="18"/>
      <c r="L74" s="18"/>
      <c r="M74" s="18"/>
    </row>
    <row r="75" spans="1:13" s="4" customFormat="1" x14ac:dyDescent="0.25">
      <c r="A75" s="14"/>
      <c r="B75" s="18"/>
      <c r="C75" s="14"/>
      <c r="D75" s="14"/>
      <c r="E75" s="18"/>
      <c r="F75" s="16"/>
      <c r="G75" s="17"/>
      <c r="H75" s="18"/>
      <c r="I75" s="18"/>
      <c r="J75" s="18"/>
      <c r="K75" s="18"/>
      <c r="L75" s="18"/>
      <c r="M75" s="18"/>
    </row>
    <row r="76" spans="1:13" s="4" customFormat="1" x14ac:dyDescent="0.25">
      <c r="A76" s="14"/>
      <c r="B76" s="18"/>
      <c r="C76" s="14"/>
      <c r="D76" s="14"/>
      <c r="E76" s="18"/>
      <c r="F76" s="16"/>
      <c r="G76" s="17"/>
      <c r="H76" s="18"/>
      <c r="I76" s="18"/>
      <c r="J76" s="18"/>
      <c r="K76" s="18"/>
      <c r="L76" s="18"/>
      <c r="M76" s="18"/>
    </row>
    <row r="77" spans="1:13" s="4" customFormat="1" x14ac:dyDescent="0.25">
      <c r="A77" s="14"/>
      <c r="B77" s="18"/>
      <c r="C77" s="14"/>
      <c r="D77" s="14"/>
      <c r="E77" s="18"/>
      <c r="F77" s="16"/>
      <c r="G77" s="17"/>
      <c r="H77" s="18"/>
      <c r="I77" s="18"/>
      <c r="J77" s="18"/>
      <c r="K77" s="18"/>
      <c r="L77" s="18"/>
      <c r="M77" s="18"/>
    </row>
    <row r="78" spans="1:13" s="4" customFormat="1" x14ac:dyDescent="0.25">
      <c r="A78" s="14"/>
      <c r="B78" s="18"/>
      <c r="C78" s="14"/>
      <c r="D78" s="14"/>
      <c r="E78" s="18"/>
      <c r="F78" s="16"/>
      <c r="G78" s="17"/>
      <c r="H78" s="18"/>
      <c r="I78" s="18"/>
      <c r="J78" s="18"/>
      <c r="K78" s="18"/>
      <c r="L78" s="18"/>
      <c r="M78" s="18"/>
    </row>
    <row r="79" spans="1:13" s="4" customFormat="1" x14ac:dyDescent="0.25">
      <c r="A79" s="14"/>
      <c r="B79" s="18"/>
      <c r="C79" s="14"/>
      <c r="D79" s="14"/>
      <c r="E79" s="18"/>
      <c r="F79" s="16"/>
      <c r="G79" s="17"/>
      <c r="H79" s="18"/>
      <c r="I79" s="18"/>
      <c r="J79" s="18"/>
      <c r="K79" s="18"/>
      <c r="L79" s="18"/>
      <c r="M79" s="18"/>
    </row>
    <row r="80" spans="1:13" s="4" customFormat="1" x14ac:dyDescent="0.25">
      <c r="A80" s="14"/>
      <c r="B80" s="18"/>
      <c r="C80" s="14"/>
      <c r="D80" s="14"/>
      <c r="E80" s="18"/>
      <c r="F80" s="16"/>
      <c r="G80" s="17"/>
      <c r="H80" s="18"/>
      <c r="I80" s="18"/>
      <c r="J80" s="18"/>
      <c r="K80" s="18"/>
      <c r="L80" s="18"/>
      <c r="M80" s="18"/>
    </row>
    <row r="81" spans="1:13" s="4" customFormat="1" x14ac:dyDescent="0.25">
      <c r="A81" s="14"/>
      <c r="B81" s="18"/>
      <c r="C81" s="14"/>
      <c r="D81" s="14"/>
      <c r="E81" s="18"/>
      <c r="F81" s="16"/>
      <c r="G81" s="17"/>
      <c r="H81" s="18"/>
      <c r="I81" s="18"/>
      <c r="J81" s="18"/>
      <c r="K81" s="18"/>
      <c r="L81" s="18"/>
      <c r="M81" s="18"/>
    </row>
    <row r="82" spans="1:13" s="4" customFormat="1" x14ac:dyDescent="0.25">
      <c r="A82" s="14"/>
      <c r="B82" s="18"/>
      <c r="C82" s="14"/>
      <c r="D82" s="14"/>
      <c r="E82" s="18"/>
      <c r="F82" s="16"/>
      <c r="G82" s="17"/>
      <c r="H82" s="18"/>
      <c r="I82" s="18"/>
      <c r="J82" s="18"/>
      <c r="K82" s="18"/>
      <c r="L82" s="18"/>
      <c r="M82" s="18"/>
    </row>
    <row r="83" spans="1:13" s="4" customFormat="1" x14ac:dyDescent="0.25">
      <c r="A83" s="14"/>
      <c r="B83" s="18"/>
      <c r="C83" s="14"/>
      <c r="D83" s="14"/>
      <c r="E83" s="18"/>
      <c r="F83" s="16"/>
      <c r="G83" s="17"/>
      <c r="H83" s="18"/>
      <c r="I83" s="18"/>
      <c r="J83" s="18"/>
      <c r="K83" s="18"/>
      <c r="L83" s="18"/>
      <c r="M83" s="18"/>
    </row>
    <row r="84" spans="1:13" x14ac:dyDescent="0.25">
      <c r="A84" s="14"/>
      <c r="B84" s="18"/>
      <c r="C84" s="14"/>
      <c r="D84" s="14"/>
      <c r="E84" s="19"/>
      <c r="F84" s="16"/>
      <c r="G84" s="17"/>
      <c r="H84" s="19"/>
      <c r="I84" s="19"/>
      <c r="J84" s="19"/>
      <c r="K84" s="19"/>
      <c r="L84" s="19"/>
      <c r="M84" s="19"/>
    </row>
    <row r="85" spans="1:13" s="4" customFormat="1" x14ac:dyDescent="0.25">
      <c r="A85" s="14"/>
      <c r="B85" s="18"/>
      <c r="C85" s="14"/>
      <c r="D85" s="14"/>
      <c r="E85" s="18"/>
      <c r="F85" s="16"/>
      <c r="G85" s="17"/>
      <c r="H85" s="18"/>
      <c r="I85" s="18"/>
      <c r="J85" s="18"/>
      <c r="K85" s="18"/>
      <c r="L85" s="18"/>
      <c r="M85" s="18"/>
    </row>
    <row r="86" spans="1:13" s="4" customFormat="1" x14ac:dyDescent="0.25">
      <c r="A86" s="14"/>
      <c r="B86" s="18"/>
      <c r="C86" s="14"/>
      <c r="D86" s="14"/>
      <c r="E86" s="18"/>
      <c r="F86" s="16"/>
      <c r="G86" s="17"/>
      <c r="H86" s="18"/>
      <c r="I86" s="18"/>
      <c r="J86" s="18"/>
      <c r="K86" s="18"/>
      <c r="L86" s="18"/>
      <c r="M86" s="18"/>
    </row>
    <row r="87" spans="1:13" s="4" customFormat="1" x14ac:dyDescent="0.25">
      <c r="A87" s="14"/>
      <c r="B87" s="18"/>
      <c r="C87" s="14"/>
      <c r="D87" s="14"/>
      <c r="E87" s="18"/>
      <c r="F87" s="16"/>
      <c r="G87" s="17"/>
      <c r="H87" s="18"/>
      <c r="I87" s="18"/>
      <c r="J87" s="18"/>
      <c r="K87" s="18"/>
      <c r="L87" s="18"/>
      <c r="M87" s="18"/>
    </row>
    <row r="88" spans="1:13" s="4" customFormat="1" x14ac:dyDescent="0.25">
      <c r="A88" s="14"/>
      <c r="B88" s="18"/>
      <c r="C88" s="14"/>
      <c r="D88" s="14"/>
      <c r="E88" s="18"/>
      <c r="F88" s="16"/>
      <c r="G88" s="17"/>
      <c r="H88" s="18"/>
      <c r="I88" s="18"/>
      <c r="J88" s="18"/>
      <c r="K88" s="18"/>
      <c r="L88" s="18"/>
      <c r="M88" s="18"/>
    </row>
    <row r="89" spans="1:13" s="4" customFormat="1" x14ac:dyDescent="0.25">
      <c r="A89" s="14"/>
      <c r="B89" s="18"/>
      <c r="C89" s="14"/>
      <c r="D89" s="14"/>
      <c r="E89" s="18"/>
      <c r="F89" s="16"/>
      <c r="G89" s="17"/>
      <c r="H89" s="18"/>
      <c r="I89" s="18"/>
      <c r="J89" s="18"/>
      <c r="K89" s="18"/>
      <c r="L89" s="18"/>
      <c r="M89" s="18"/>
    </row>
    <row r="90" spans="1:13" s="4" customFormat="1" x14ac:dyDescent="0.25">
      <c r="A90" s="14"/>
      <c r="B90" s="18"/>
      <c r="C90" s="14"/>
      <c r="D90" s="14"/>
      <c r="E90" s="18"/>
      <c r="F90" s="16"/>
      <c r="G90" s="17"/>
      <c r="H90" s="18"/>
      <c r="I90" s="18"/>
      <c r="J90" s="18"/>
      <c r="K90" s="18"/>
      <c r="L90" s="18"/>
      <c r="M90" s="18"/>
    </row>
    <row r="91" spans="1:13" s="4" customFormat="1" x14ac:dyDescent="0.25">
      <c r="A91" s="14"/>
      <c r="B91" s="18"/>
      <c r="C91" s="14"/>
      <c r="D91" s="14"/>
      <c r="E91" s="18"/>
      <c r="F91" s="16"/>
      <c r="G91" s="17"/>
      <c r="H91" s="18"/>
      <c r="I91" s="18"/>
      <c r="J91" s="18"/>
      <c r="K91" s="18"/>
      <c r="L91" s="18"/>
      <c r="M91" s="18"/>
    </row>
    <row r="92" spans="1:13" s="4" customFormat="1" x14ac:dyDescent="0.25">
      <c r="A92" s="14"/>
      <c r="B92" s="18"/>
      <c r="C92" s="14"/>
      <c r="D92" s="14"/>
      <c r="E92" s="18"/>
      <c r="F92" s="16"/>
      <c r="G92" s="17"/>
      <c r="H92" s="18"/>
      <c r="I92" s="18"/>
      <c r="J92" s="18"/>
      <c r="K92" s="18"/>
      <c r="L92" s="18"/>
      <c r="M92" s="18"/>
    </row>
    <row r="93" spans="1:13" s="4" customFormat="1" x14ac:dyDescent="0.25">
      <c r="A93" s="14"/>
      <c r="B93" s="18"/>
      <c r="C93" s="14"/>
      <c r="D93" s="14"/>
      <c r="E93" s="18"/>
      <c r="F93" s="16"/>
      <c r="G93" s="17"/>
      <c r="H93" s="18"/>
      <c r="I93" s="18"/>
      <c r="J93" s="18"/>
      <c r="K93" s="18"/>
      <c r="L93" s="18"/>
      <c r="M93" s="18"/>
    </row>
    <row r="94" spans="1:13" s="4" customFormat="1" x14ac:dyDescent="0.25"/>
    <row r="95" spans="1:13" s="4" customFormat="1" x14ac:dyDescent="0.25"/>
    <row r="96" spans="1:13" s="4" customFormat="1" x14ac:dyDescent="0.25"/>
    <row r="97" s="4" customFormat="1" x14ac:dyDescent="0.25"/>
    <row r="98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5" s="4" customFormat="1" x14ac:dyDescent="0.25"/>
    <row r="106" s="4" customFormat="1" x14ac:dyDescent="0.25"/>
    <row r="108" s="4" customFormat="1" x14ac:dyDescent="0.25"/>
    <row r="110" s="4" customFormat="1" x14ac:dyDescent="0.25"/>
    <row r="111" s="4" customFormat="1" x14ac:dyDescent="0.25"/>
    <row r="113" spans="1:1" s="4" customFormat="1" x14ac:dyDescent="0.25"/>
    <row r="115" spans="1:1" s="4" customFormat="1" x14ac:dyDescent="0.25"/>
    <row r="117" spans="1:1" s="4" customFormat="1" x14ac:dyDescent="0.25">
      <c r="A117" s="11"/>
    </row>
    <row r="118" spans="1:1" s="4" customFormat="1" x14ac:dyDescent="0.25">
      <c r="A118" s="11"/>
    </row>
    <row r="119" spans="1:1" s="4" customFormat="1" x14ac:dyDescent="0.25">
      <c r="A119" s="11"/>
    </row>
    <row r="120" spans="1:1" s="4" customFormat="1" x14ac:dyDescent="0.25">
      <c r="A120" s="11"/>
    </row>
    <row r="121" spans="1:1" s="4" customFormat="1" x14ac:dyDescent="0.25">
      <c r="A121" s="11"/>
    </row>
    <row r="122" spans="1:1" s="4" customFormat="1" x14ac:dyDescent="0.25"/>
    <row r="123" spans="1:1" s="4" customFormat="1" x14ac:dyDescent="0.25"/>
    <row r="124" spans="1:1" s="4" customFormat="1" x14ac:dyDescent="0.25"/>
    <row r="125" spans="1:1" s="4" customFormat="1" x14ac:dyDescent="0.25"/>
    <row r="126" spans="1:1" s="4" customFormat="1" x14ac:dyDescent="0.25"/>
    <row r="127" spans="1:1" s="4" customFormat="1" x14ac:dyDescent="0.25"/>
    <row r="128" spans="1:1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8" s="4" customFormat="1" x14ac:dyDescent="0.25"/>
    <row r="149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</sheetData>
  <mergeCells count="14">
    <mergeCell ref="M7:M17"/>
    <mergeCell ref="N7:N17"/>
    <mergeCell ref="G7:G17"/>
    <mergeCell ref="H7:H17"/>
    <mergeCell ref="I7:I17"/>
    <mergeCell ref="J7:J17"/>
    <mergeCell ref="K7:K17"/>
    <mergeCell ref="L7:L17"/>
    <mergeCell ref="F7:F17"/>
    <mergeCell ref="A7:A17"/>
    <mergeCell ref="B7:B17"/>
    <mergeCell ref="C7:C17"/>
    <mergeCell ref="D7:D17"/>
    <mergeCell ref="E7:E17"/>
  </mergeCells>
  <pageMargins left="0.25" right="0.25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1.2</vt:lpstr>
      <vt:lpstr>1.3</vt:lpstr>
      <vt:lpstr>1.4</vt:lpstr>
      <vt:lpstr>2.2</vt:lpstr>
      <vt:lpstr>2.3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2022-01-12T08:07:31Z</dcterms:modified>
</cp:coreProperties>
</file>